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D:\Clarence\MASTER DOCUMENTS\"/>
    </mc:Choice>
  </mc:AlternateContent>
  <xr:revisionPtr revIDLastSave="0" documentId="13_ncr:8001_{7DEA0DA2-CFE7-43B9-B3F0-16675B205CE0}" xr6:coauthVersionLast="47" xr6:coauthVersionMax="47" xr10:uidLastSave="{00000000-0000-0000-0000-000000000000}"/>
  <bookViews>
    <workbookView xWindow="-108" yWindow="492" windowWidth="23256" windowHeight="11856" activeTab="4" xr2:uid="{00000000-000D-0000-FFFF-FFFF00000000}"/>
  </bookViews>
  <sheets>
    <sheet name="1 Catalogue" sheetId="1" r:id="rId1"/>
    <sheet name="2 Series headings" sheetId="2" r:id="rId2"/>
    <sheet name="3 Chronology" sheetId="3" r:id="rId3"/>
    <sheet name="4 Web site chronology" sheetId="5" r:id="rId4"/>
    <sheet name="5 Clarence's body of work" sheetId="6" r:id="rId5"/>
    <sheet name="1906 rubbings" sheetId="7" r:id="rId6"/>
    <sheet name="119 sketchbook" sheetId="4" r:id="rId7"/>
    <sheet name="Botanical prints" sheetId="9" r:id="rId8"/>
    <sheet name="Photos" sheetId="8" r:id="rId9"/>
  </sheets>
  <definedNames>
    <definedName name="_GoBack" localSheetId="4">'5 Clarence''s body of work'!#REF!</definedName>
    <definedName name="_xlnm.Print_Area" localSheetId="0">'1 Catalogue'!$A$47:$J$87</definedName>
    <definedName name="_xlnm.Print_Area" localSheetId="2">'3 Chronology'!$A$1:$I$2355</definedName>
    <definedName name="_xlnm.Print_Area" localSheetId="4">'5 Clarence''s body of work'!$A$1:$N$60</definedName>
    <definedName name="_xlnm.Print_Titles" localSheetId="0">'1 Catalogue'!$7:$7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8" i="6" l="1"/>
  <c r="E56" i="6" s="1"/>
  <c r="O48" i="6"/>
  <c r="C56" i="6"/>
  <c r="D56" i="6"/>
  <c r="F56" i="6"/>
  <c r="G56" i="6"/>
  <c r="H56" i="6"/>
  <c r="I56" i="6"/>
  <c r="K56" i="6"/>
  <c r="L56" i="6"/>
  <c r="M56" i="6"/>
  <c r="N56" i="6"/>
  <c r="C12" i="7"/>
  <c r="D12" i="7"/>
  <c r="E12" i="7"/>
  <c r="F12" i="7"/>
  <c r="G12" i="7"/>
  <c r="H12" i="7"/>
  <c r="I12" i="7"/>
  <c r="J12" i="7"/>
  <c r="K12" i="7"/>
  <c r="L12" i="7"/>
  <c r="M12" i="7"/>
  <c r="N12" i="7"/>
  <c r="O12" i="7"/>
  <c r="P12" i="7"/>
  <c r="Q12" i="7"/>
  <c r="R12" i="7"/>
  <c r="S12" i="7"/>
  <c r="T12" i="7"/>
  <c r="U12" i="7"/>
  <c r="V12" i="7"/>
  <c r="W12" i="7"/>
  <c r="X12" i="7"/>
  <c r="Y12" i="7"/>
  <c r="Z12" i="7"/>
  <c r="AA12" i="7"/>
  <c r="AB12" i="7"/>
  <c r="AC12" i="7"/>
  <c r="AD12" i="7"/>
  <c r="AE12" i="7"/>
  <c r="AF12" i="7"/>
  <c r="B12" i="7"/>
  <c r="AH12" i="7" l="1"/>
  <c r="N5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Marcus Bicknell</author>
  </authors>
  <commentList>
    <comment ref="H244" authorId="0" shapeId="0" xr:uid="{00000000-0006-0000-0000-000001000000}">
      <text>
        <r>
          <rPr>
            <b/>
            <sz val="9"/>
            <color indexed="81"/>
            <rFont val="Tahoma"/>
            <family val="2"/>
          </rPr>
          <t>Marcus Bicknell:</t>
        </r>
        <r>
          <rPr>
            <sz val="9"/>
            <color indexed="81"/>
            <rFont val="Tahoma"/>
            <family val="2"/>
          </rPr>
          <t xml:space="preserve">
Full title of the thesis for Leeds University is "Some nineteenth century post-Tractarian clergy in the Archdeaconry of Salop, Diocese of Lichfield: with particular reference to the Societas Sancti Spiritus 1869-79, its members and founder, the Rev. Rowland William Corbet M.A. Rector of Stoke Upon Tern, Salop, 1869-1901."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Marcus Bicknell</author>
    <author>Graham Avery</author>
    <author>Marcus</author>
  </authors>
  <commentList>
    <comment ref="G5" authorId="0" shapeId="0" xr:uid="{00000000-0006-0000-0200-000001000000}">
      <text>
        <r>
          <rPr>
            <b/>
            <sz val="9"/>
            <color indexed="81"/>
            <rFont val="Tahoma"/>
            <family val="2"/>
          </rPr>
          <t>Marcus Bicknell:</t>
        </r>
        <r>
          <rPr>
            <sz val="9"/>
            <color indexed="81"/>
            <rFont val="Tahoma"/>
            <family val="2"/>
          </rPr>
          <t xml:space="preserve">
3 digit number here, with or without prefix CL, is from the Bicknell Family Collection curated by Marcus Bicknell</t>
        </r>
      </text>
    </comment>
    <comment ref="I48" authorId="0" shapeId="0" xr:uid="{00000000-0006-0000-0200-000002000000}">
      <text>
        <r>
          <rPr>
            <b/>
            <sz val="9"/>
            <color indexed="81"/>
            <rFont val="Tahoma"/>
            <family val="2"/>
          </rPr>
          <t>Marcus Bicknell:</t>
        </r>
        <r>
          <rPr>
            <sz val="9"/>
            <color indexed="81"/>
            <rFont val="Tahoma"/>
            <family val="2"/>
          </rPr>
          <t xml:space="preserve">
Stoke-on-Tern parish papers and minutes of their temperance society are at the Shropshire Library Archives in Shrewsbury
</t>
        </r>
      </text>
    </comment>
    <comment ref="F54" authorId="0" shapeId="0" xr:uid="{00000000-0006-0000-0200-000003000000}">
      <text>
        <r>
          <rPr>
            <b/>
            <sz val="9"/>
            <color indexed="81"/>
            <rFont val="Tahoma"/>
            <family val="2"/>
          </rPr>
          <t>Marcus Bicknell:</t>
        </r>
        <r>
          <rPr>
            <sz val="9"/>
            <color indexed="81"/>
            <rFont val="Tahoma"/>
            <family val="2"/>
          </rPr>
          <t xml:space="preserve">
"Fr. Bicknell recited a piece of poetry. Fr.Simeon gave a reading from Cowper."
"Fr. Bicknell gave a history of the childreh of the Guild in Endinburgh started by him in the spring"
</t>
        </r>
      </text>
    </comment>
    <comment ref="I54" authorId="0" shapeId="0" xr:uid="{00000000-0006-0000-0200-000004000000}">
      <text>
        <r>
          <rPr>
            <b/>
            <sz val="9"/>
            <color indexed="81"/>
            <rFont val="Tahoma"/>
            <family val="2"/>
          </rPr>
          <t>Marcus Bicknell:</t>
        </r>
        <r>
          <rPr>
            <sz val="9"/>
            <color indexed="81"/>
            <rFont val="Tahoma"/>
            <family val="2"/>
          </rPr>
          <t xml:space="preserve">
Stoke-on-Tern parish papers and minutes of their temperance society are at the Shropshire Library Archives in Shrewsbury
</t>
        </r>
      </text>
    </comment>
    <comment ref="I64" authorId="0" shapeId="0" xr:uid="{00000000-0006-0000-0200-000005000000}">
      <text>
        <r>
          <rPr>
            <b/>
            <sz val="9"/>
            <color indexed="81"/>
            <rFont val="Tahoma"/>
            <family val="2"/>
          </rPr>
          <t>Marcus Bicknell:</t>
        </r>
        <r>
          <rPr>
            <sz val="9"/>
            <color indexed="81"/>
            <rFont val="Tahoma"/>
            <family val="2"/>
          </rPr>
          <t xml:space="preserve">
Stoke-on-Tern parish papers and minutes of their temperance society are at the Shropshire Library Archives in Shrewsbury
</t>
        </r>
      </text>
    </comment>
    <comment ref="F69" authorId="0" shapeId="0" xr:uid="{00000000-0006-0000-0200-000006000000}">
      <text>
        <r>
          <rPr>
            <b/>
            <sz val="9"/>
            <color indexed="81"/>
            <rFont val="Tahoma"/>
            <family val="2"/>
          </rPr>
          <t>Marcus Bicknell:</t>
        </r>
        <r>
          <rPr>
            <sz val="9"/>
            <color indexed="81"/>
            <rFont val="Tahoma"/>
            <family val="2"/>
          </rPr>
          <t xml:space="preserve">
"Temperance song and Chorus, Rev Fr. Bicknell. Drinking song and chorus, Rev Fr. Bicknell"</t>
        </r>
      </text>
    </comment>
    <comment ref="I72" authorId="0" shapeId="0" xr:uid="{00000000-0006-0000-0200-000007000000}">
      <text>
        <r>
          <rPr>
            <b/>
            <sz val="9"/>
            <color indexed="81"/>
            <rFont val="Tahoma"/>
            <family val="2"/>
          </rPr>
          <t>Marcus Bicknell:</t>
        </r>
        <r>
          <rPr>
            <sz val="9"/>
            <color indexed="81"/>
            <rFont val="Tahoma"/>
            <family val="2"/>
          </rPr>
          <t xml:space="preserve">
Stoke-on-Tern parish papers and minutes of their temperance society are at the Shropshire Library Archives in Shrewsbury
</t>
        </r>
      </text>
    </comment>
    <comment ref="I87" authorId="0" shapeId="0" xr:uid="{00000000-0006-0000-0200-000008000000}">
      <text>
        <r>
          <rPr>
            <b/>
            <sz val="9"/>
            <color indexed="81"/>
            <rFont val="Tahoma"/>
            <family val="2"/>
          </rPr>
          <t>Marcus Bicknell:</t>
        </r>
        <r>
          <rPr>
            <sz val="9"/>
            <color indexed="81"/>
            <rFont val="Tahoma"/>
            <family val="2"/>
          </rPr>
          <t xml:space="preserve">
Stoke-on-Tern parish papers and minutes of their temperance society are at the Shropshire Library Archives in Shrewsbury
</t>
        </r>
      </text>
    </comment>
    <comment ref="I127" authorId="0" shapeId="0" xr:uid="{00000000-0006-0000-0200-000009000000}">
      <text>
        <r>
          <rPr>
            <b/>
            <sz val="9"/>
            <color indexed="81"/>
            <rFont val="Tahoma"/>
            <family val="2"/>
          </rPr>
          <t>Marcus Bicknell:</t>
        </r>
        <r>
          <rPr>
            <sz val="9"/>
            <color indexed="81"/>
            <rFont val="Tahoma"/>
            <family val="2"/>
          </rPr>
          <t xml:space="preserve">
from 1880 Lady Mount Temple</t>
        </r>
      </text>
    </comment>
    <comment ref="G152" authorId="0" shapeId="0" xr:uid="{00000000-0006-0000-0200-00000A000000}">
      <text>
        <r>
          <rPr>
            <b/>
            <sz val="9"/>
            <color indexed="81"/>
            <rFont val="Tahoma"/>
            <family val="2"/>
          </rPr>
          <t>Marcus Bicknell:</t>
        </r>
        <r>
          <rPr>
            <sz val="9"/>
            <color indexed="81"/>
            <rFont val="Tahoma"/>
            <family val="2"/>
          </rPr>
          <t xml:space="preserve">
Sketchbook 119 shows drawings, probably in date order, along the Riviera from Marseilles and Albenga, possibly on to Switzerland between March 1880 and June 1880, but few of the drawings have individual dates</t>
        </r>
      </text>
    </comment>
    <comment ref="F655" authorId="0" shapeId="0" xr:uid="{00000000-0006-0000-0200-00000B000000}">
      <text>
        <r>
          <rPr>
            <b/>
            <sz val="9"/>
            <color indexed="81"/>
            <rFont val="Tahoma"/>
            <family val="2"/>
          </rPr>
          <t>Marcus Bicknell:</t>
        </r>
        <r>
          <rPr>
            <sz val="9"/>
            <color indexed="81"/>
            <rFont val="Tahoma"/>
            <family val="2"/>
          </rPr>
          <t xml:space="preserve">
10 kms west of Stoke on Tern
</t>
        </r>
      </text>
    </comment>
    <comment ref="F656" authorId="0" shapeId="0" xr:uid="{00000000-0006-0000-0200-00000C000000}">
      <text>
        <r>
          <rPr>
            <b/>
            <sz val="9"/>
            <color indexed="81"/>
            <rFont val="Tahoma"/>
            <family val="2"/>
          </rPr>
          <t>Marcus Bicknell:</t>
        </r>
        <r>
          <rPr>
            <sz val="9"/>
            <color indexed="81"/>
            <rFont val="Tahoma"/>
            <family val="2"/>
          </rPr>
          <t xml:space="preserve">
10 kms west of Stoke on Tern
</t>
        </r>
      </text>
    </comment>
    <comment ref="F697" authorId="0" shapeId="0" xr:uid="{00000000-0006-0000-0200-00000D000000}">
      <text>
        <r>
          <rPr>
            <b/>
            <sz val="9"/>
            <color indexed="81"/>
            <rFont val="Tahoma"/>
            <family val="2"/>
          </rPr>
          <t>Marcus Bicknell:</t>
        </r>
        <r>
          <rPr>
            <sz val="9"/>
            <color indexed="81"/>
            <rFont val="Tahoma"/>
            <family val="2"/>
          </rPr>
          <t xml:space="preserve">
So close to Casterino, in the valley of the Roya below, but we have no evidence of Bicknell going up to Casterino or the Vallee des Merveilles till 1897
</t>
        </r>
      </text>
    </comment>
    <comment ref="F987" authorId="0" shapeId="0" xr:uid="{00000000-0006-0000-0200-00000E000000}">
      <text>
        <r>
          <rPr>
            <b/>
            <sz val="9"/>
            <color indexed="81"/>
            <rFont val="Tahoma"/>
            <family val="2"/>
          </rPr>
          <t>Marcus Bicknell:</t>
        </r>
        <r>
          <rPr>
            <sz val="9"/>
            <color indexed="81"/>
            <rFont val="Tahoma"/>
            <family val="2"/>
          </rPr>
          <t xml:space="preserve">
Possible error of date as CB was in Ireland and England 30 july to 22 August 1889
</t>
        </r>
      </text>
    </comment>
    <comment ref="F988" authorId="0" shapeId="0" xr:uid="{00000000-0006-0000-0200-00000F000000}">
      <text>
        <r>
          <rPr>
            <b/>
            <sz val="9"/>
            <color indexed="81"/>
            <rFont val="Tahoma"/>
            <family val="2"/>
          </rPr>
          <t>Marcus Bicknell:</t>
        </r>
        <r>
          <rPr>
            <sz val="9"/>
            <color indexed="81"/>
            <rFont val="Tahoma"/>
            <family val="2"/>
          </rPr>
          <t xml:space="preserve">
Possible error of date as CB was in Ireland and England 30 july to 19 August 1889</t>
        </r>
      </text>
    </comment>
    <comment ref="F1019" authorId="0" shapeId="0" xr:uid="{00000000-0006-0000-0200-000010000000}">
      <text>
        <r>
          <rPr>
            <b/>
            <sz val="9"/>
            <color indexed="81"/>
            <rFont val="Tahoma"/>
            <family val="2"/>
          </rPr>
          <t>Marcus Bicknell:</t>
        </r>
        <r>
          <rPr>
            <sz val="9"/>
            <color indexed="81"/>
            <rFont val="Tahoma"/>
            <family val="2"/>
          </rPr>
          <t xml:space="preserve">
Clarence Bicknell: diary of tour in Italy and Egypt including many ink and water-colour drawings of the Nile and boats. Other travellers identified only by A B C D or E but elsewhere among photos there is a Cook's Nile Service list of passengers on the P.S. Oonas (Steam Dahabeah 110x18 ft) leaving Cairo December 26th 1889,which would enable an ardent researcher to correlate the anonymous heroes of Clarence's diaries with their names. List of Egyptian dynasties with their dates. Departed Bordighera 4th December 1889 and returned there 30th January 1890.</t>
        </r>
      </text>
    </comment>
    <comment ref="F1026" authorId="0" shapeId="0" xr:uid="{00000000-0006-0000-0200-000011000000}">
      <text>
        <r>
          <rPr>
            <b/>
            <sz val="9"/>
            <color indexed="81"/>
            <rFont val="Tahoma"/>
            <family val="2"/>
          </rPr>
          <t>Marcus Bicknell:</t>
        </r>
        <r>
          <rPr>
            <sz val="9"/>
            <color indexed="81"/>
            <rFont val="Tahoma"/>
            <family val="2"/>
          </rPr>
          <t xml:space="preserve">
</t>
        </r>
      </text>
    </comment>
    <comment ref="F1141" authorId="0" shapeId="0" xr:uid="{00000000-0006-0000-0200-000012000000}">
      <text>
        <r>
          <rPr>
            <b/>
            <sz val="9"/>
            <color indexed="81"/>
            <rFont val="Tahoma"/>
            <family val="2"/>
          </rPr>
          <t>Marcus Bicknell:</t>
        </r>
        <r>
          <rPr>
            <sz val="9"/>
            <color indexed="81"/>
            <rFont val="Tahoma"/>
            <family val="2"/>
          </rPr>
          <t xml:space="preserve">
Crocione in Italian means large cross, and that is what adorns the top of Monte Crocione, a 1641 metre peak directly above the town of Griante, Lake Como</t>
        </r>
      </text>
    </comment>
    <comment ref="F1210" authorId="0" shapeId="0" xr:uid="{00000000-0006-0000-0200-000013000000}">
      <text>
        <r>
          <rPr>
            <b/>
            <sz val="9"/>
            <color indexed="81"/>
            <rFont val="Tahoma"/>
            <family val="2"/>
          </rPr>
          <t>Marcus Bicknell:</t>
        </r>
        <r>
          <rPr>
            <sz val="9"/>
            <color indexed="81"/>
            <rFont val="Tahoma"/>
            <family val="2"/>
          </rPr>
          <t xml:space="preserve">
Source of entry not recorded. Apologies. MB
</t>
        </r>
      </text>
    </comment>
    <comment ref="F1331" authorId="0" shapeId="0" xr:uid="{00000000-0006-0000-0200-000014000000}">
      <text>
        <r>
          <rPr>
            <b/>
            <sz val="9"/>
            <color indexed="81"/>
            <rFont val="Tahoma"/>
            <family val="2"/>
          </rPr>
          <t>Marcus Bicknell:</t>
        </r>
        <r>
          <rPr>
            <sz val="9"/>
            <color indexed="81"/>
            <rFont val="Tahoma"/>
            <family val="2"/>
          </rPr>
          <t xml:space="preserve">
See Graham Avery note on Kew</t>
        </r>
      </text>
    </comment>
    <comment ref="F1334" authorId="0" shapeId="0" xr:uid="{00000000-0006-0000-0200-000015000000}">
      <text>
        <r>
          <rPr>
            <b/>
            <sz val="9"/>
            <color indexed="81"/>
            <rFont val="Tahoma"/>
            <family val="2"/>
          </rPr>
          <t>Marcus Bicknell:</t>
        </r>
        <r>
          <rPr>
            <sz val="9"/>
            <color indexed="81"/>
            <rFont val="Tahoma"/>
            <family val="2"/>
          </rPr>
          <t xml:space="preserve">
Did CB go to Bayreuth twice in a year?
</t>
        </r>
      </text>
    </comment>
    <comment ref="F1342" authorId="0" shapeId="0" xr:uid="{00000000-0006-0000-0200-000016000000}">
      <text>
        <r>
          <rPr>
            <b/>
            <sz val="9"/>
            <color indexed="81"/>
            <rFont val="Tahoma"/>
            <family val="2"/>
          </rPr>
          <t>Marcus Bicknell:</t>
        </r>
        <r>
          <rPr>
            <sz val="9"/>
            <color indexed="81"/>
            <rFont val="Tahoma"/>
            <family val="2"/>
          </rPr>
          <t xml:space="preserve">
Enfin je suis heureusement rentré chez moi après à peu près 6 semaines de voyages. Apres Bayreuth j’ai visité Munich, Vienne, Budapest, Trieste, Udine, Milan </t>
        </r>
      </text>
    </comment>
    <comment ref="F1354" authorId="0" shapeId="0" xr:uid="{00000000-0006-0000-0200-000017000000}">
      <text>
        <r>
          <rPr>
            <b/>
            <sz val="9"/>
            <color indexed="81"/>
            <rFont val="Tahoma"/>
            <family val="2"/>
          </rPr>
          <t>Marcus Bicknell:</t>
        </r>
        <r>
          <rPr>
            <sz val="9"/>
            <color indexed="81"/>
            <rFont val="Tahoma"/>
            <family val="2"/>
          </rPr>
          <t xml:space="preserve">
Ospedaletti (Spiareti in the local variety of Ligurian (Romance language)) is a comune in the Province of Imperia</t>
        </r>
      </text>
    </comment>
    <comment ref="F1372" authorId="0" shapeId="0" xr:uid="{00000000-0006-0000-0200-000018000000}">
      <text>
        <r>
          <rPr>
            <b/>
            <sz val="9"/>
            <color indexed="81"/>
            <rFont val="Tahoma"/>
            <family val="2"/>
          </rPr>
          <t>Marcus Bicknell:</t>
        </r>
        <r>
          <rPr>
            <sz val="9"/>
            <color indexed="81"/>
            <rFont val="Tahoma"/>
            <family val="2"/>
          </rPr>
          <t xml:space="preserve">
See Graham Avery note on Kew</t>
        </r>
      </text>
    </comment>
    <comment ref="F1383" authorId="0" shapeId="0" xr:uid="{00000000-0006-0000-0200-000019000000}">
      <text>
        <r>
          <rPr>
            <b/>
            <sz val="9"/>
            <color indexed="81"/>
            <rFont val="Tahoma"/>
            <family val="2"/>
          </rPr>
          <t>Marcus Bicknell:</t>
        </r>
        <r>
          <rPr>
            <sz val="9"/>
            <color indexed="81"/>
            <rFont val="Tahoma"/>
            <family val="2"/>
          </rPr>
          <t xml:space="preserve">
‘I’m very charmed again by the Lacs des Merveilles and more than ever absolutely convinced that the inscriptions – that is, the old ones – are prehistoric. I’m in correspondence with Dr Madler of Tende (who speaks of you) and he has given me lots of information on the subject – he also tells me that similar inscriptions have recently been found in Val Fontanalba – that’s what I thought when I saw the same kind of rocks there. In a few days I will begin a series of excursions – I would like to find them and draw them’.</t>
        </r>
      </text>
    </comment>
    <comment ref="F1401" authorId="0" shapeId="0" xr:uid="{00000000-0006-0000-0200-00001A000000}">
      <text>
        <r>
          <rPr>
            <b/>
            <sz val="9"/>
            <color indexed="81"/>
            <rFont val="Tahoma"/>
            <family val="2"/>
          </rPr>
          <t>Marcus Bicknell:</t>
        </r>
        <r>
          <rPr>
            <sz val="9"/>
            <color indexed="81"/>
            <rFont val="Tahoma"/>
            <family val="2"/>
          </rPr>
          <t xml:space="preserve">
‘I want to return to Val Castérino to study the engraved rocks again. It seems certain to me that these engravings date from 1000-1500 B.C. since they show certain bronze weapons of that period’ </t>
        </r>
      </text>
    </comment>
    <comment ref="F1407" authorId="0" shapeId="0" xr:uid="{00000000-0006-0000-0200-00001B000000}">
      <text>
        <r>
          <rPr>
            <b/>
            <sz val="9"/>
            <color indexed="81"/>
            <rFont val="Tahoma"/>
            <family val="2"/>
          </rPr>
          <t>Marcus Bicknell:</t>
        </r>
        <r>
          <rPr>
            <sz val="9"/>
            <color indexed="81"/>
            <rFont val="Tahoma"/>
            <family val="2"/>
          </rPr>
          <t xml:space="preserve">
See Graham Avery note on Kew. Also, I see no explanantion for this apparent clash of dates. CB is Cannes and Sicily on the same date (MB)</t>
        </r>
      </text>
    </comment>
    <comment ref="F1419" authorId="0" shapeId="0" xr:uid="{00000000-0006-0000-0200-00001C000000}">
      <text>
        <r>
          <rPr>
            <b/>
            <sz val="9"/>
            <color indexed="81"/>
            <rFont val="Tahoma"/>
            <family val="2"/>
          </rPr>
          <t>Marcus Bicknell:</t>
        </r>
        <r>
          <rPr>
            <sz val="9"/>
            <color indexed="81"/>
            <rFont val="Tahoma"/>
            <family val="2"/>
          </rPr>
          <t xml:space="preserve">
après 20 jours de vie agitée à Londres, je me repose en pleine campagne ne faisant rien que de lire et écrire au jardin, ou une petite promenade dans les bois  et les champs.</t>
        </r>
      </text>
    </comment>
    <comment ref="F1422" authorId="0" shapeId="0" xr:uid="{00000000-0006-0000-0200-00001D000000}">
      <text>
        <r>
          <rPr>
            <b/>
            <sz val="9"/>
            <color indexed="81"/>
            <rFont val="Tahoma"/>
            <family val="2"/>
          </rPr>
          <t>Marcus Bicknell:</t>
        </r>
        <r>
          <rPr>
            <sz val="9"/>
            <color indexed="81"/>
            <rFont val="Tahoma"/>
            <family val="2"/>
          </rPr>
          <t xml:space="preserve">
‘High chalk hills that overlook the fine county of Kent’</t>
        </r>
      </text>
    </comment>
    <comment ref="F1479" authorId="0" shapeId="0" xr:uid="{00000000-0006-0000-0200-00001E000000}">
      <text>
        <r>
          <rPr>
            <b/>
            <sz val="9"/>
            <color indexed="81"/>
            <rFont val="Tahoma"/>
            <family val="2"/>
          </rPr>
          <t>Marcus Bicknell:</t>
        </r>
        <r>
          <rPr>
            <sz val="9"/>
            <color indexed="81"/>
            <rFont val="Tahoma"/>
            <family val="2"/>
          </rPr>
          <t xml:space="preserve">
A list of contributors to the Herbarium published in 1901 includes the entry ‘Bicknell, Clarence, Balearic Islands, 1899’. This probably relates to a consignment of seeds recorded in a ‘Goods Inwards’ list as ‘Bicknell, C. Seeds. Pimpinella bicknellii Briquet, Majorca (Balearic Islands) did not germinate’ Pimpinella bicknellii is a species endemic to Majorca which was discovered by Bicknell and named after him in 1898 by John Briquet, Director of the Botanical Garden of Geneva. See Graham Avery note on Kew
</t>
        </r>
      </text>
    </comment>
    <comment ref="F1503" authorId="0" shapeId="0" xr:uid="{00000000-0006-0000-0200-00001F000000}">
      <text>
        <r>
          <rPr>
            <b/>
            <sz val="9"/>
            <color indexed="81"/>
            <rFont val="Tahoma"/>
            <family val="2"/>
          </rPr>
          <t>Marcus Bicknell:</t>
        </r>
        <r>
          <rPr>
            <sz val="9"/>
            <color indexed="81"/>
            <rFont val="Tahoma"/>
            <family val="2"/>
          </rPr>
          <t xml:space="preserve">
‘Here I am since a fortnight in England, where I don’t think about plants any more, but I regret that I don’t have a bit of paper since I see in the hedges nice specimens of Rubus and other things’ </t>
        </r>
      </text>
    </comment>
    <comment ref="F1504" authorId="0" shapeId="0" xr:uid="{00000000-0006-0000-0200-000020000000}">
      <text>
        <r>
          <rPr>
            <b/>
            <sz val="9"/>
            <color indexed="81"/>
            <rFont val="Tahoma"/>
            <family val="2"/>
          </rPr>
          <t>Marcus Bicknell:</t>
        </r>
        <r>
          <rPr>
            <sz val="9"/>
            <color indexed="81"/>
            <rFont val="Tahoma"/>
            <family val="2"/>
          </rPr>
          <t xml:space="preserve">
Kew Gardens, ‘a real paradise’.  Gurteen at Shinrone was the home of CB's brother Percy.
</t>
        </r>
      </text>
    </comment>
    <comment ref="K1657" authorId="0" shapeId="0" xr:uid="{00000000-0006-0000-0200-000021000000}">
      <text>
        <r>
          <rPr>
            <b/>
            <sz val="9"/>
            <color indexed="81"/>
            <rFont val="Tahoma"/>
            <family val="2"/>
          </rPr>
          <t>Marcus Bicknell:</t>
        </r>
        <r>
          <rPr>
            <sz val="9"/>
            <color indexed="81"/>
            <rFont val="Tahoma"/>
            <family val="2"/>
          </rPr>
          <t xml:space="preserve">
List of plants dated 1894, sketches, mentions of Penzig, Briquet</t>
        </r>
      </text>
    </comment>
    <comment ref="F1668" authorId="0" shapeId="0" xr:uid="{00000000-0006-0000-0200-000022000000}">
      <text>
        <r>
          <rPr>
            <b/>
            <sz val="9"/>
            <color indexed="81"/>
            <rFont val="Tahoma"/>
            <family val="2"/>
          </rPr>
          <t>Marcus Bicknell:</t>
        </r>
        <r>
          <rPr>
            <sz val="9"/>
            <color indexed="81"/>
            <rFont val="Tahoma"/>
            <family val="2"/>
          </rPr>
          <t xml:space="preserve">
He says he had not been there for two years
</t>
        </r>
      </text>
    </comment>
    <comment ref="B1672" authorId="1" shapeId="0" xr:uid="{00000000-0006-0000-0200-000023000000}">
      <text>
        <r>
          <rPr>
            <b/>
            <sz val="9"/>
            <color indexed="81"/>
            <rFont val="Tahoma"/>
            <family val="2"/>
          </rPr>
          <t>Year not given but it must be 1904 when CB visited Sardegna</t>
        </r>
      </text>
    </comment>
    <comment ref="K1672" authorId="0" shapeId="0" xr:uid="{00000000-0006-0000-0200-000024000000}">
      <text>
        <r>
          <rPr>
            <b/>
            <sz val="9"/>
            <color indexed="81"/>
            <rFont val="Tahoma"/>
            <family val="2"/>
          </rPr>
          <t>Marcus Bicknell:</t>
        </r>
        <r>
          <rPr>
            <sz val="9"/>
            <color indexed="81"/>
            <rFont val="Tahoma"/>
            <family val="2"/>
          </rPr>
          <t xml:space="preserve">
Just returned from Sardegna, list of places visited [as in article]. Would a brief report be useful for Bullettino?</t>
        </r>
      </text>
    </comment>
    <comment ref="K1673" authorId="0" shapeId="0" xr:uid="{00000000-0006-0000-0200-000025000000}">
      <text>
        <r>
          <rPr>
            <b/>
            <sz val="9"/>
            <color indexed="81"/>
            <rFont val="Tahoma"/>
            <family val="2"/>
          </rPr>
          <t>Marcus Bicknell:</t>
        </r>
        <r>
          <rPr>
            <sz val="9"/>
            <color indexed="81"/>
            <rFont val="Tahoma"/>
            <family val="2"/>
          </rPr>
          <t xml:space="preserve">
Sends account of visit to Sardegna. Hope to come to FI to make your acquaintance. Tied up here by arrival of friends</t>
        </r>
      </text>
    </comment>
    <comment ref="K1674" authorId="0" shapeId="0" xr:uid="{00000000-0006-0000-0200-000026000000}">
      <text>
        <r>
          <rPr>
            <b/>
            <sz val="9"/>
            <color indexed="81"/>
            <rFont val="Tahoma"/>
            <family val="2"/>
          </rPr>
          <t>Marcus Bicknell:</t>
        </r>
        <r>
          <rPr>
            <sz val="9"/>
            <color indexed="81"/>
            <rFont val="Tahoma"/>
            <family val="2"/>
          </rPr>
          <t xml:space="preserve">
Norris whom you know has abandoned his botanical studies &amp; family, I know nothing of Armitage</t>
        </r>
      </text>
    </comment>
    <comment ref="K1686" authorId="0" shapeId="0" xr:uid="{00000000-0006-0000-0200-000027000000}">
      <text>
        <r>
          <rPr>
            <b/>
            <sz val="9"/>
            <color indexed="81"/>
            <rFont val="Tahoma"/>
            <family val="2"/>
          </rPr>
          <t>Marcus Bicknell:</t>
        </r>
        <r>
          <rPr>
            <sz val="9"/>
            <color indexed="81"/>
            <rFont val="Tahoma"/>
            <family val="2"/>
          </rPr>
          <t xml:space="preserve">
You must know my friend Townsend here, Botanist Salmon, Statice. I think often of Florence</t>
        </r>
      </text>
    </comment>
    <comment ref="B1688" authorId="1" shapeId="0" xr:uid="{00000000-0006-0000-0200-000028000000}">
      <text>
        <r>
          <rPr>
            <b/>
            <sz val="9"/>
            <color indexed="81"/>
            <rFont val="Tahoma"/>
            <family val="2"/>
          </rPr>
          <t>Year not given, but postmark seems to be 24 3 05</t>
        </r>
      </text>
    </comment>
    <comment ref="K1784" authorId="0" shapeId="0" xr:uid="{00000000-0006-0000-0200-000029000000}">
      <text>
        <r>
          <rPr>
            <b/>
            <sz val="9"/>
            <color indexed="81"/>
            <rFont val="Tahoma"/>
            <family val="2"/>
          </rPr>
          <t>Marcus Bicknell:</t>
        </r>
        <r>
          <rPr>
            <sz val="9"/>
            <color indexed="81"/>
            <rFont val="Tahoma"/>
            <family val="2"/>
          </rPr>
          <t xml:space="preserve">
Journey to Rome, return via Firenze. Wish to meet Esperantists there &amp; in FI, and my botanist friends - you, Pampanini etc</t>
        </r>
      </text>
    </comment>
    <comment ref="F1787" authorId="2" shapeId="0" xr:uid="{00000000-0006-0000-0200-00002A000000}">
      <text>
        <r>
          <rPr>
            <b/>
            <sz val="8"/>
            <color indexed="81"/>
            <rFont val="Tahoma"/>
            <family val="2"/>
          </rPr>
          <t>Marcus:</t>
        </r>
        <r>
          <rPr>
            <sz val="8"/>
            <color indexed="81"/>
            <rFont val="Tahoma"/>
            <family val="2"/>
          </rPr>
          <t xml:space="preserve">
"Je dois aller à Rome et Florence pour quelques jours - après demain - un petit tour de propagande Esperanto, qui m’intéresse beaucoup "</t>
        </r>
      </text>
    </comment>
    <comment ref="K1795" authorId="0" shapeId="0" xr:uid="{00000000-0006-0000-0200-00002B000000}">
      <text>
        <r>
          <rPr>
            <b/>
            <sz val="9"/>
            <color indexed="81"/>
            <rFont val="Tahoma"/>
            <family val="2"/>
          </rPr>
          <t>Marcus Bicknell:</t>
        </r>
        <r>
          <rPr>
            <sz val="9"/>
            <color indexed="81"/>
            <rFont val="Tahoma"/>
            <family val="2"/>
          </rPr>
          <t xml:space="preserve">
Asks for Sommier's article on Colchicum, would like to send hybrid Pedicularis</t>
        </r>
      </text>
    </comment>
    <comment ref="K1798" authorId="0" shapeId="0" xr:uid="{00000000-0006-0000-0200-00002C000000}">
      <text>
        <r>
          <rPr>
            <b/>
            <sz val="9"/>
            <color indexed="81"/>
            <rFont val="Tahoma"/>
            <family val="2"/>
          </rPr>
          <t>Marcus Bicknell:</t>
        </r>
        <r>
          <rPr>
            <sz val="9"/>
            <color indexed="81"/>
            <rFont val="Tahoma"/>
            <family val="2"/>
          </rPr>
          <t xml:space="preserve">
Pedicularis, Colchicum. Now I have a lot of work to do on the rock engravings of the A.M.</t>
        </r>
      </text>
    </comment>
    <comment ref="K1803" authorId="0" shapeId="0" xr:uid="{00000000-0006-0000-0200-00002D000000}">
      <text>
        <r>
          <rPr>
            <b/>
            <sz val="9"/>
            <color indexed="81"/>
            <rFont val="Tahoma"/>
            <family val="2"/>
          </rPr>
          <t>Marcus Bicknell:</t>
        </r>
        <r>
          <rPr>
            <sz val="9"/>
            <color indexed="81"/>
            <rFont val="Tahoma"/>
            <family val="2"/>
          </rPr>
          <t xml:space="preserve">
Just returned from visit to Pyrenees &amp; Dordogne to see cave art. Wiil send Pedicularis to you in Vienna, Must rush to Hanbury function</t>
        </r>
      </text>
    </comment>
    <comment ref="F1813" authorId="0" shapeId="0" xr:uid="{00000000-0006-0000-0200-00002E000000}">
      <text>
        <r>
          <rPr>
            <b/>
            <sz val="9"/>
            <color indexed="81"/>
            <rFont val="Tahoma"/>
            <family val="2"/>
          </rPr>
          <t>Marcus Bicknell:</t>
        </r>
        <r>
          <rPr>
            <sz val="9"/>
            <color indexed="81"/>
            <rFont val="Tahoma"/>
            <family val="2"/>
          </rPr>
          <t xml:space="preserve">
"J’ai voyagé pendant trois semaines en Espagne" (Gibraltar, Ronda, Sevilla, Cordoba et Granada). Letter to Cartailhac of 26 May 1907. Pierre Machu transcript</t>
        </r>
      </text>
    </comment>
    <comment ref="B1855" authorId="1" shapeId="0" xr:uid="{00000000-0006-0000-0200-00002F000000}">
      <text>
        <r>
          <rPr>
            <b/>
            <sz val="9"/>
            <color indexed="81"/>
            <rFont val="Tahoma"/>
            <family val="2"/>
          </rPr>
          <t>Year written in letter is difficult to decipher, looks rather like 1900, but I guess 1908, when CB was (probably) in Ceylon</t>
        </r>
      </text>
    </comment>
    <comment ref="K1855" authorId="0" shapeId="0" xr:uid="{00000000-0006-0000-0200-000030000000}">
      <text>
        <r>
          <rPr>
            <b/>
            <sz val="9"/>
            <color indexed="81"/>
            <rFont val="Tahoma"/>
            <family val="2"/>
          </rPr>
          <t>Marcus Bicknell:</t>
        </r>
        <r>
          <rPr>
            <sz val="9"/>
            <color indexed="81"/>
            <rFont val="Tahoma"/>
            <family val="2"/>
          </rPr>
          <t xml:space="preserve">
Just returned from Ceylon. Passed last summer on the rock engravings. Come to see them, come to Bordighera first</t>
        </r>
      </text>
    </comment>
    <comment ref="K1858" authorId="0" shapeId="0" xr:uid="{00000000-0006-0000-0200-000031000000}">
      <text>
        <r>
          <rPr>
            <b/>
            <sz val="9"/>
            <color indexed="81"/>
            <rFont val="Tahoma"/>
            <family val="2"/>
          </rPr>
          <t>Marcus Bicknell:</t>
        </r>
        <r>
          <rPr>
            <sz val="9"/>
            <color indexed="81"/>
            <rFont val="Tahoma"/>
            <family val="2"/>
          </rPr>
          <t xml:space="preserve">
</t>
        </r>
      </text>
    </comment>
    <comment ref="B1878" authorId="1" shapeId="0" xr:uid="{00000000-0006-0000-0200-000032000000}">
      <text>
        <r>
          <rPr>
            <b/>
            <sz val="9"/>
            <color indexed="81"/>
            <rFont val="Tahoma"/>
            <family val="2"/>
          </rPr>
          <t>Year not given in letter but probably 1908 when Sommier's flora of Isole Pelagie was published</t>
        </r>
      </text>
    </comment>
    <comment ref="K1878" authorId="0" shapeId="0" xr:uid="{00000000-0006-0000-0200-000033000000}">
      <text>
        <r>
          <rPr>
            <b/>
            <sz val="9"/>
            <color indexed="81"/>
            <rFont val="Tahoma"/>
            <family val="2"/>
          </rPr>
          <t>Marcus Bicknell:</t>
        </r>
        <r>
          <rPr>
            <sz val="9"/>
            <color indexed="81"/>
            <rFont val="Tahoma"/>
            <family val="2"/>
          </rPr>
          <t xml:space="preserve">
Thanks for sending me your new work. I've never been to the Isole Pelagie</t>
        </r>
      </text>
    </comment>
    <comment ref="K1919" authorId="0" shapeId="0" xr:uid="{00000000-0006-0000-0200-000034000000}">
      <text>
        <r>
          <rPr>
            <b/>
            <sz val="9"/>
            <color indexed="81"/>
            <rFont val="Tahoma"/>
            <family val="2"/>
          </rPr>
          <t>Marcus Bicknell:</t>
        </r>
        <r>
          <rPr>
            <sz val="9"/>
            <color indexed="81"/>
            <rFont val="Tahoma"/>
            <family val="2"/>
          </rPr>
          <t xml:space="preserve">
</t>
        </r>
      </text>
    </comment>
    <comment ref="K1938" authorId="0" shapeId="0" xr:uid="{00000000-0006-0000-0200-000035000000}">
      <text>
        <r>
          <rPr>
            <b/>
            <sz val="9"/>
            <color indexed="81"/>
            <rFont val="Tahoma"/>
            <family val="2"/>
          </rPr>
          <t>Marcus Bicknell:</t>
        </r>
        <r>
          <rPr>
            <sz val="9"/>
            <color indexed="81"/>
            <rFont val="Tahoma"/>
            <family val="2"/>
          </rPr>
          <t xml:space="preserve">
I hope to go next month to Malta, after Tunis. Also to see the Esperantists - an apostolic journey cf. St Paul. Pedicularis</t>
        </r>
      </text>
    </comment>
    <comment ref="K1940" authorId="0" shapeId="0" xr:uid="{00000000-0006-0000-0200-000036000000}">
      <text>
        <r>
          <rPr>
            <b/>
            <sz val="9"/>
            <color indexed="81"/>
            <rFont val="Tahoma"/>
            <family val="2"/>
          </rPr>
          <t>Marcus Bicknell:</t>
        </r>
        <r>
          <rPr>
            <sz val="9"/>
            <color indexed="81"/>
            <rFont val="Tahoma"/>
            <family val="2"/>
          </rPr>
          <t xml:space="preserve">
Thanks for letter &amp; advice re Caruana Gatto. Malta in second week of Jan. If I don't come to FI on way back, then in March</t>
        </r>
      </text>
    </comment>
    <comment ref="K1948" authorId="0" shapeId="0" xr:uid="{00000000-0006-0000-0200-000037000000}">
      <text>
        <r>
          <rPr>
            <b/>
            <sz val="9"/>
            <color indexed="81"/>
            <rFont val="Tahoma"/>
            <family val="2"/>
          </rPr>
          <t>Marcus Bicknell:</t>
        </r>
        <r>
          <rPr>
            <sz val="9"/>
            <color indexed="81"/>
            <rFont val="Tahoma"/>
            <family val="2"/>
          </rPr>
          <t xml:space="preserve">
Thanks for greetings from Capraia. Sorry I missed you in FI, I saw only Fiori. To Casterino on 14th, you should come to see me</t>
        </r>
      </text>
    </comment>
    <comment ref="K1949" authorId="0" shapeId="0" xr:uid="{00000000-0006-0000-0200-000038000000}">
      <text>
        <r>
          <rPr>
            <b/>
            <sz val="9"/>
            <color indexed="81"/>
            <rFont val="Tahoma"/>
            <family val="2"/>
          </rPr>
          <t>Marcus Bicknell:</t>
        </r>
        <r>
          <rPr>
            <sz val="9"/>
            <color indexed="81"/>
            <rFont val="Tahoma"/>
            <family val="2"/>
          </rPr>
          <t xml:space="preserve">
Had good week in Malta, C. Gatto and others were kind. Few flowers. Florence in March</t>
        </r>
      </text>
    </comment>
    <comment ref="K1952" authorId="0" shapeId="0" xr:uid="{00000000-0006-0000-0200-000039000000}">
      <text>
        <r>
          <rPr>
            <b/>
            <sz val="9"/>
            <color indexed="81"/>
            <rFont val="Tahoma"/>
            <family val="2"/>
          </rPr>
          <t>Marcus Bicknell:</t>
        </r>
        <r>
          <rPr>
            <sz val="9"/>
            <color indexed="81"/>
            <rFont val="Tahoma"/>
            <family val="2"/>
          </rPr>
          <t xml:space="preserve">
</t>
        </r>
      </text>
    </comment>
    <comment ref="F1973" authorId="0" shapeId="0" xr:uid="{00000000-0006-0000-0200-00003A000000}">
      <text>
        <r>
          <rPr>
            <b/>
            <sz val="9"/>
            <color indexed="81"/>
            <rFont val="Tahoma"/>
            <family val="2"/>
          </rPr>
          <t>Marcus Bicknell:</t>
        </r>
        <r>
          <rPr>
            <sz val="9"/>
            <color indexed="81"/>
            <rFont val="Tahoma"/>
            <family val="2"/>
          </rPr>
          <t xml:space="preserve">
Fairseat in Kent was the home of CB's sister Ada</t>
        </r>
      </text>
    </comment>
    <comment ref="B1976" authorId="1" shapeId="0" xr:uid="{00000000-0006-0000-0200-00003B000000}">
      <text>
        <r>
          <rPr>
            <b/>
            <sz val="9"/>
            <color indexed="81"/>
            <rFont val="Tahoma"/>
            <family val="2"/>
          </rPr>
          <t>Year not given in letter. Envelope has 2 postmarks, difficult to decipher, but date seems to end in 0 so I guess 1910, which fits with reference in letter to Caruana Gatto, met by CB in Jan 1910</t>
        </r>
      </text>
    </comment>
    <comment ref="K1976" authorId="0" shapeId="0" xr:uid="{00000000-0006-0000-0200-00003C000000}">
      <text>
        <r>
          <rPr>
            <b/>
            <sz val="9"/>
            <color indexed="81"/>
            <rFont val="Tahoma"/>
            <family val="2"/>
          </rPr>
          <t>Marcus Bicknell:</t>
        </r>
        <r>
          <rPr>
            <sz val="9"/>
            <color indexed="81"/>
            <rFont val="Tahoma"/>
            <family val="2"/>
          </rPr>
          <t xml:space="preserve">
</t>
        </r>
      </text>
    </comment>
    <comment ref="F2003" authorId="0" shapeId="0" xr:uid="{00000000-0006-0000-0200-00003D000000}">
      <text>
        <r>
          <rPr>
            <b/>
            <sz val="9"/>
            <color indexed="81"/>
            <rFont val="Tahoma"/>
            <family val="2"/>
          </rPr>
          <t>Marcus Bicknell:</t>
        </r>
        <r>
          <rPr>
            <sz val="9"/>
            <color indexed="81"/>
            <rFont val="Tahoma"/>
            <family val="2"/>
          </rPr>
          <t xml:space="preserve">
Clarence Bicknell's sister Ada lived here and had beenill for several years. She died 13 Sep 1911</t>
        </r>
      </text>
    </comment>
    <comment ref="F2017" authorId="0" shapeId="0" xr:uid="{00000000-0006-0000-0200-00003E000000}">
      <text>
        <r>
          <rPr>
            <b/>
            <sz val="9"/>
            <color indexed="81"/>
            <rFont val="Tahoma"/>
            <family val="2"/>
          </rPr>
          <t>Marcus Bicknell:</t>
        </r>
        <r>
          <rPr>
            <sz val="9"/>
            <color indexed="81"/>
            <rFont val="Tahoma"/>
            <family val="2"/>
          </rPr>
          <t xml:space="preserve">
See Graham Avery note on Kew</t>
        </r>
      </text>
    </comment>
    <comment ref="K2113" authorId="0" shapeId="0" xr:uid="{00000000-0006-0000-0200-00003F000000}">
      <text>
        <r>
          <rPr>
            <b/>
            <sz val="9"/>
            <color indexed="81"/>
            <rFont val="Tahoma"/>
            <family val="2"/>
          </rPr>
          <t>Marcus Bicknell:</t>
        </r>
        <r>
          <rPr>
            <sz val="9"/>
            <color indexed="81"/>
            <rFont val="Tahoma"/>
            <family val="2"/>
          </rPr>
          <t xml:space="preserve">
8 days absent (EN can't let today end without writing, Here it's freezing) Price of flowers. (EN New Year. Conte G. Tango. High Mass in SMN at Xmas. I send my book etc</t>
        </r>
      </text>
    </comment>
    <comment ref="G2219" authorId="0" shapeId="0" xr:uid="{00000000-0006-0000-0200-000040000000}">
      <text>
        <r>
          <rPr>
            <b/>
            <sz val="9"/>
            <color indexed="81"/>
            <rFont val="Tahoma"/>
            <family val="2"/>
          </rPr>
          <t>Marcus Bicknell:</t>
        </r>
        <r>
          <rPr>
            <sz val="9"/>
            <color indexed="81"/>
            <rFont val="Tahoma"/>
            <family val="2"/>
          </rPr>
          <t xml:space="preserve">
EN Thanks for Flora of Malta. All at war here. Malgari dispersi, killed or prisoners</t>
        </r>
      </text>
    </comment>
    <comment ref="G2305" authorId="0" shapeId="0" xr:uid="{00000000-0006-0000-0200-000041000000}">
      <text>
        <r>
          <rPr>
            <b/>
            <sz val="9"/>
            <color indexed="81"/>
            <rFont val="Tahoma"/>
            <family val="2"/>
          </rPr>
          <t>Marcus Bicknell:</t>
        </r>
        <r>
          <rPr>
            <sz val="9"/>
            <color indexed="81"/>
            <rFont val="Tahoma"/>
            <family val="2"/>
          </rPr>
          <t xml:space="preserve">
EN Ask C. Gatto if he received my parcel.of molluscs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Marcus Bicknell</author>
    <author>Marcus</author>
  </authors>
  <commentList>
    <comment ref="C4" authorId="0" shapeId="0" xr:uid="{00000000-0006-0000-0400-000001000000}">
      <text>
        <r>
          <rPr>
            <b/>
            <sz val="9"/>
            <color indexed="81"/>
            <rFont val="Tahoma"/>
            <family val="2"/>
          </rPr>
          <t>Marcus Bicknell:</t>
        </r>
        <r>
          <rPr>
            <sz val="9"/>
            <color indexed="81"/>
            <rFont val="Tahoma"/>
            <family val="2"/>
          </rPr>
          <t xml:space="preserve">
and reliefs</t>
        </r>
      </text>
    </comment>
    <comment ref="C7" authorId="0" shapeId="0" xr:uid="{00000000-0006-0000-0400-000002000000}">
      <text>
        <r>
          <rPr>
            <b/>
            <sz val="9"/>
            <color indexed="81"/>
            <rFont val="Tahoma"/>
            <family val="2"/>
          </rPr>
          <t>Marcus Bicknell:</t>
        </r>
        <r>
          <rPr>
            <sz val="9"/>
            <color indexed="81"/>
            <rFont val="Tahoma"/>
            <family val="2"/>
          </rPr>
          <t xml:space="preserve">
"Bicknell’s archaeological collection" Gandolfi Dec 2014 submission</t>
        </r>
      </text>
    </comment>
    <comment ref="N7" authorId="0" shapeId="0" xr:uid="{00000000-0006-0000-0400-000003000000}">
      <text>
        <r>
          <rPr>
            <b/>
            <sz val="9"/>
            <color indexed="81"/>
            <rFont val="Tahoma"/>
            <family val="2"/>
          </rPr>
          <t>Marcus Bicknell:</t>
        </r>
        <r>
          <rPr>
            <sz val="9"/>
            <color indexed="81"/>
            <rFont val="Tahoma"/>
            <family val="2"/>
          </rPr>
          <t xml:space="preserve">
490 in the Museo Bicknell and 186 in the Biblioteca Civica Internazionale (as per Giovanni Russo 2014). Includes personal items like microscope, letter opener, firewood box. Gandolfi says 327 in her submisison Dec 2014</t>
        </r>
      </text>
    </comment>
    <comment ref="C8" authorId="0" shapeId="0" xr:uid="{00000000-0006-0000-0400-000004000000}">
      <text>
        <r>
          <rPr>
            <b/>
            <sz val="9"/>
            <color indexed="81"/>
            <rFont val="Tahoma"/>
            <family val="2"/>
          </rPr>
          <t>Marcus Bicknell:</t>
        </r>
        <r>
          <rPr>
            <sz val="9"/>
            <color indexed="81"/>
            <rFont val="Tahoma"/>
            <family val="2"/>
          </rPr>
          <t xml:space="preserve">
rubbings on boards</t>
        </r>
      </text>
    </comment>
    <comment ref="D8" authorId="0" shapeId="0" xr:uid="{00000000-0006-0000-0400-000005000000}">
      <text>
        <r>
          <rPr>
            <b/>
            <sz val="9"/>
            <color indexed="81"/>
            <rFont val="Tahoma"/>
            <family val="2"/>
          </rPr>
          <t>Marcus Bicknell:</t>
        </r>
        <r>
          <rPr>
            <sz val="9"/>
            <color indexed="81"/>
            <rFont val="Tahoma"/>
            <family val="2"/>
          </rPr>
          <t xml:space="preserve">
email from Daniela Gandolfi 4 Aug 2014. Listed as 11,216 in her submisison to EU research Dec 2014. Also Graham Avery reports "According to  p. 781 of Herbaria (2010) the Museo Bicknell has his original herbarium, mostly of plants from the Western Riviera and the Maritime Alps (11,216 sheets)"</t>
        </r>
      </text>
    </comment>
    <comment ref="G8" authorId="0" shapeId="0" xr:uid="{00000000-0006-0000-0400-000006000000}">
      <text>
        <r>
          <rPr>
            <b/>
            <sz val="9"/>
            <color indexed="81"/>
            <rFont val="Tahoma"/>
            <family val="2"/>
          </rPr>
          <t>Marcus Bicknell:</t>
        </r>
        <r>
          <rPr>
            <sz val="9"/>
            <color indexed="81"/>
            <rFont val="Tahoma"/>
            <family val="2"/>
          </rPr>
          <t xml:space="preserve">
"Archive Group of documents including correspondence, manuscripts, catalogues, programs of exhibitions and inventories;" Gandolfi Dec 2014 submission.
</t>
        </r>
      </text>
    </comment>
    <comment ref="K8" authorId="0" shapeId="0" xr:uid="{00000000-0006-0000-0400-000007000000}">
      <text>
        <r>
          <rPr>
            <b/>
            <sz val="9"/>
            <color indexed="81"/>
            <rFont val="Tahoma"/>
            <family val="2"/>
          </rPr>
          <t>Marcus Bicknell:</t>
        </r>
        <r>
          <rPr>
            <sz val="9"/>
            <color indexed="81"/>
            <rFont val="Tahoma"/>
            <family val="2"/>
          </rPr>
          <t xml:space="preserve">
Slides on glass sheet, collection of Bicknell - Berry (Gandolfi Dec 2014 submission) plus mono prints of archaeology in the mountains</t>
        </r>
      </text>
    </comment>
    <comment ref="L8" authorId="0" shapeId="0" xr:uid="{00000000-0006-0000-0400-000008000000}">
      <text>
        <r>
          <rPr>
            <b/>
            <sz val="9"/>
            <color indexed="81"/>
            <rFont val="Tahoma"/>
            <family val="2"/>
          </rPr>
          <t>Marcus Bicknell:</t>
        </r>
        <r>
          <rPr>
            <sz val="9"/>
            <color indexed="81"/>
            <rFont val="Tahoma"/>
            <family val="2"/>
          </rPr>
          <t xml:space="preserve">
Naturalistic collection of fossils, birds, minerals, shells (Gandolfi submission Dec 2014)</t>
        </r>
      </text>
    </comment>
    <comment ref="N8" authorId="0" shapeId="0" xr:uid="{00000000-0006-0000-0400-000009000000}">
      <text>
        <r>
          <rPr>
            <b/>
            <sz val="9"/>
            <color indexed="81"/>
            <rFont val="Tahoma"/>
            <family val="2"/>
          </rPr>
          <t>Marcus Bicknell:</t>
        </r>
        <r>
          <rPr>
            <sz val="9"/>
            <color indexed="81"/>
            <rFont val="Tahoma"/>
            <family val="2"/>
          </rPr>
          <t xml:space="preserve">
Botanic Library</t>
        </r>
      </text>
    </comment>
    <comment ref="L10" authorId="0" shapeId="0" xr:uid="{00000000-0006-0000-0400-00000A000000}">
      <text>
        <r>
          <rPr>
            <b/>
            <sz val="9"/>
            <color indexed="81"/>
            <rFont val="Tahoma"/>
            <family val="2"/>
          </rPr>
          <t>Marcus Bicknell:</t>
        </r>
        <r>
          <rPr>
            <sz val="9"/>
            <color indexed="81"/>
            <rFont val="Tahoma"/>
            <family val="2"/>
          </rPr>
          <t xml:space="preserve">
Apparently originals from Mt Bego, loose and liable to be damaged, rescued by CB for posterity.</t>
        </r>
      </text>
    </comment>
    <comment ref="G11" authorId="0" shapeId="0" xr:uid="{00000000-0006-0000-0400-00000B000000}">
      <text>
        <r>
          <rPr>
            <b/>
            <sz val="9"/>
            <color indexed="81"/>
            <rFont val="Tahoma"/>
            <family val="2"/>
          </rPr>
          <t>Marcus Bicknell:</t>
        </r>
        <r>
          <rPr>
            <sz val="9"/>
            <color indexed="81"/>
            <rFont val="Tahoma"/>
            <family val="2"/>
          </rPr>
          <t xml:space="preserve">
Number of letters between CB and Pompeo Mariani not known. MB has contact with the centre with a view to seeing, scanning and transcribing them</t>
        </r>
      </text>
    </comment>
    <comment ref="G12" authorId="0" shapeId="0" xr:uid="{00000000-0006-0000-0400-00000C000000}">
      <text>
        <r>
          <rPr>
            <b/>
            <sz val="9"/>
            <color indexed="81"/>
            <rFont val="Tahoma"/>
            <family val="2"/>
          </rPr>
          <t>Marcus Bicknell:</t>
        </r>
        <r>
          <rPr>
            <sz val="9"/>
            <color indexed="81"/>
            <rFont val="Tahoma"/>
            <family val="2"/>
          </rPr>
          <t xml:space="preserve">
Offer of a rock. Exhibit 1897,1229.1. Details at http://www.britishmuseum.org/research/collection_online/collection_object_details.aspx?objectId=814335&amp;partId=1&amp;images=true</t>
        </r>
      </text>
    </comment>
    <comment ref="G13" authorId="0" shapeId="0" xr:uid="{00000000-0006-0000-0400-00000D000000}">
      <text>
        <r>
          <rPr>
            <b/>
            <sz val="9"/>
            <color indexed="81"/>
            <rFont val="Tahoma"/>
            <family val="2"/>
          </rPr>
          <t>Marcus Bicknell:</t>
        </r>
        <r>
          <rPr>
            <sz val="9"/>
            <color indexed="81"/>
            <rFont val="Tahoma"/>
            <family val="2"/>
          </rPr>
          <t xml:space="preserve">
Letters to the Baroness von Taube 1909-1914</t>
        </r>
      </text>
    </comment>
    <comment ref="C17" authorId="0" shapeId="0" xr:uid="{00000000-0006-0000-0400-00000E000000}">
      <text>
        <r>
          <rPr>
            <b/>
            <sz val="9"/>
            <color indexed="81"/>
            <rFont val="Tahoma"/>
            <family val="2"/>
          </rPr>
          <t>Marcus Bicknell:</t>
        </r>
        <r>
          <rPr>
            <sz val="9"/>
            <color indexed="81"/>
            <rFont val="Tahoma"/>
            <family val="2"/>
          </rPr>
          <t xml:space="preserve">
Source of data - Ada Dutto, email 2 Dec 2014
</t>
        </r>
      </text>
    </comment>
    <comment ref="G20" authorId="0" shapeId="0" xr:uid="{00000000-0006-0000-0400-00000F000000}">
      <text>
        <r>
          <rPr>
            <b/>
            <sz val="9"/>
            <color indexed="81"/>
            <rFont val="Tahoma"/>
            <family val="2"/>
          </rPr>
          <t>Marcus Bicknell:</t>
        </r>
        <r>
          <rPr>
            <sz val="9"/>
            <color indexed="81"/>
            <rFont val="Tahoma"/>
            <family val="2"/>
          </rPr>
          <t xml:space="preserve">
Florence University has 19 letters and 12 postcards sent by Clarence Bicknell to the Italian botanist Stefano Sommier. </t>
        </r>
      </text>
    </comment>
    <comment ref="D22" authorId="0" shapeId="0" xr:uid="{00000000-0006-0000-0400-000010000000}">
      <text>
        <r>
          <rPr>
            <b/>
            <sz val="9"/>
            <color indexed="81"/>
            <rFont val="Tahoma"/>
            <family val="2"/>
          </rPr>
          <t>Marcus Bicknell:</t>
        </r>
        <r>
          <rPr>
            <sz val="9"/>
            <color indexed="81"/>
            <rFont val="Tahoma"/>
            <family val="2"/>
          </rPr>
          <t xml:space="preserve">
 According to Burnat’s autobiography, Bicknell contributed 857 specimens to his herbarium (‘Emile Burnat, Autobiographie’, 1922, page 153). According to a more recent catalogue (‘Les collections botaniques Emile Burnat’, Hervé M. Burdet, 2006) Bicknell contributed 857 specimens from Spain and Portugal alone, and at least 300 more from the Maritime Alps, Italy, and England. A search for the name ‘Bicknell’ in the online catalogue of the Burnat herbarium in Geneva gives only 22 specimens, no doubt because its digitalisation programme is incomplete </t>
        </r>
      </text>
    </comment>
    <comment ref="C23" authorId="0" shapeId="0" xr:uid="{00000000-0006-0000-0400-000011000000}">
      <text>
        <r>
          <rPr>
            <b/>
            <sz val="9"/>
            <color indexed="81"/>
            <rFont val="Tahoma"/>
            <family val="2"/>
          </rPr>
          <t>Marcus Bicknell:</t>
        </r>
        <r>
          <rPr>
            <sz val="9"/>
            <color indexed="81"/>
            <rFont val="Tahoma"/>
            <family val="2"/>
          </rPr>
          <t xml:space="preserve">
3,165 sheets with almost 16,000 drawings, including tissue paper, tissue paper coated fabric and absorbent paper</t>
        </r>
      </text>
    </comment>
    <comment ref="D34" authorId="0" shapeId="0" xr:uid="{00000000-0006-0000-0400-000012000000}">
      <text>
        <r>
          <rPr>
            <b/>
            <sz val="9"/>
            <color indexed="81"/>
            <rFont val="Tahoma"/>
            <family val="2"/>
          </rPr>
          <t>Marcus Bicknell:</t>
        </r>
        <r>
          <rPr>
            <sz val="9"/>
            <color indexed="81"/>
            <rFont val="Tahoma"/>
            <family val="2"/>
          </rPr>
          <t xml:space="preserve">
Graham Avery reports, April 2016 (www.clarencebicknell.com) "Index herbariorum: a guide to the location and contents of the world's public herbaria. Part 2(1), Collectors A-D, Lanjouw, J. &amp; Stafleu, F. A., International Bureau for Plant Taxonomy, Utrecht 1954, sub voce ‘Clarence Bicknell’. Since 1974 the Index has been managed by the New York Botanical Garden, but its online directory does not allow one to search for a collector by name."</t>
        </r>
      </text>
    </comment>
    <comment ref="K42" authorId="0" shapeId="0" xr:uid="{00000000-0006-0000-0400-000013000000}">
      <text>
        <r>
          <rPr>
            <b/>
            <sz val="9"/>
            <color indexed="81"/>
            <rFont val="Tahoma"/>
            <family val="2"/>
          </rPr>
          <t>Marcus Bicknell:</t>
        </r>
        <r>
          <rPr>
            <sz val="9"/>
            <color indexed="81"/>
            <rFont val="Tahoma"/>
            <family val="2"/>
          </rPr>
          <t xml:space="preserve">
In the "Istituto e Museo di Anthropologia Torino" as assessed by Livio Mano of the Cuneo Civic Museum in 1995. All of the rock engravings and donated by C Bicknell. See also emails with Gianluigi Mangiapane 2017.
</t>
        </r>
      </text>
    </comment>
    <comment ref="G43" authorId="0" shapeId="0" xr:uid="{00000000-0006-0000-0400-000014000000}">
      <text>
        <r>
          <rPr>
            <b/>
            <sz val="9"/>
            <color indexed="81"/>
            <rFont val="Tahoma"/>
            <family val="2"/>
          </rPr>
          <t>Marcus Bicknell:</t>
        </r>
        <r>
          <rPr>
            <sz val="9"/>
            <color indexed="81"/>
            <rFont val="Tahoma"/>
            <family val="2"/>
          </rPr>
          <t xml:space="preserve">
Letters to Abbot Antonio Carestia 1903</t>
        </r>
      </text>
    </comment>
    <comment ref="A45" authorId="1" shapeId="0" xr:uid="{00000000-0006-0000-0400-000015000000}">
      <text>
        <r>
          <rPr>
            <b/>
            <sz val="9"/>
            <color indexed="81"/>
            <rFont val="Tahoma"/>
            <family val="2"/>
          </rPr>
          <t>Marcus:</t>
        </r>
        <r>
          <rPr>
            <sz val="9"/>
            <color indexed="81"/>
            <rFont val="Tahoma"/>
            <family val="2"/>
          </rPr>
          <t xml:space="preserve">
source June 2020 Bernhard Weber
Rietstrasse 4 b
8700 KÃ¼snacht ZH
b.weber@alumni.ethz.ch</t>
        </r>
      </text>
    </comment>
    <comment ref="E48" authorId="0" shapeId="0" xr:uid="{00000000-0006-0000-0400-000016000000}">
      <text>
        <r>
          <rPr>
            <b/>
            <sz val="9"/>
            <color indexed="81"/>
            <rFont val="Tahoma"/>
            <family val="2"/>
          </rPr>
          <t>Marcus Bicknell:</t>
        </r>
        <r>
          <rPr>
            <sz val="9"/>
            <color indexed="81"/>
            <rFont val="Tahoma"/>
            <family val="2"/>
          </rPr>
          <t xml:space="preserve">
including c.55 large 
watercolour landscapes and about 80 watercolours in each of three albums</t>
        </r>
      </text>
    </comment>
    <comment ref="G48" authorId="0" shapeId="0" xr:uid="{00000000-0006-0000-0400-000017000000}">
      <text>
        <r>
          <rPr>
            <b/>
            <sz val="9"/>
            <color indexed="81"/>
            <rFont val="Tahoma"/>
            <family val="2"/>
          </rPr>
          <t>Marcus Bicknell:</t>
        </r>
        <r>
          <rPr>
            <sz val="9"/>
            <color indexed="81"/>
            <rFont val="Tahoma"/>
            <family val="2"/>
          </rPr>
          <t xml:space="preserve">
including 50 letter between CB and Alberto Pelloux</t>
        </r>
      </text>
    </comment>
    <comment ref="E49" authorId="0" shapeId="0" xr:uid="{00000000-0006-0000-0400-000018000000}">
      <text>
        <r>
          <rPr>
            <b/>
            <sz val="9"/>
            <color indexed="81"/>
            <rFont val="Tahoma"/>
            <family val="2"/>
          </rPr>
          <t>Marcus Bicknell:</t>
        </r>
        <r>
          <rPr>
            <sz val="9"/>
            <color indexed="81"/>
            <rFont val="Tahoma"/>
            <family val="2"/>
          </rPr>
          <t xml:space="preserve">
1880 Head of Bay of Ajaccio, and Bordighera, watercolours.</t>
        </r>
      </text>
    </comment>
    <comment ref="E50" authorId="0" shapeId="0" xr:uid="{00000000-0006-0000-0400-000019000000}">
      <text>
        <r>
          <rPr>
            <b/>
            <sz val="9"/>
            <color indexed="81"/>
            <rFont val="Tahoma"/>
            <family val="2"/>
          </rPr>
          <t>Marcus Bicknell:</t>
        </r>
        <r>
          <rPr>
            <sz val="9"/>
            <color indexed="81"/>
            <rFont val="Tahoma"/>
            <family val="2"/>
          </rPr>
          <t xml:space="preserve">
Set of Botanical Cards as shown in A High Way to Heaven by Christopher Chippindale.</t>
        </r>
      </text>
    </comment>
    <comment ref="E51" authorId="0" shapeId="0" xr:uid="{00000000-0006-0000-0400-00001A000000}">
      <text>
        <r>
          <rPr>
            <b/>
            <sz val="9"/>
            <color indexed="81"/>
            <rFont val="Tahoma"/>
            <family val="2"/>
          </rPr>
          <t>Marcus Bicknell:</t>
        </r>
        <r>
          <rPr>
            <sz val="9"/>
            <color indexed="81"/>
            <rFont val="Tahoma"/>
            <family val="2"/>
          </rPr>
          <t xml:space="preserve">
watercolour landscapes</t>
        </r>
      </text>
    </comment>
    <comment ref="N52" authorId="0" shapeId="0" xr:uid="{00000000-0006-0000-0400-00001B000000}">
      <text>
        <r>
          <rPr>
            <b/>
            <sz val="9"/>
            <color indexed="81"/>
            <rFont val="Tahoma"/>
            <family val="2"/>
          </rPr>
          <t>Marcus Bicknell:</t>
        </r>
        <r>
          <rPr>
            <sz val="9"/>
            <color indexed="81"/>
            <rFont val="Tahoma"/>
            <family val="2"/>
          </rPr>
          <t xml:space="preserve">
set of Magic Lantern slides (commercial) and  2 magic lantern projectors
</t>
        </r>
      </text>
    </comment>
    <comment ref="J53" authorId="0" shapeId="0" xr:uid="{00000000-0006-0000-0400-00001C000000}">
      <text>
        <r>
          <rPr>
            <b/>
            <sz val="9"/>
            <color indexed="81"/>
            <rFont val="Tahoma"/>
            <family val="2"/>
          </rPr>
          <t>Marcus Bicknell:</t>
        </r>
        <r>
          <rPr>
            <sz val="9"/>
            <color indexed="81"/>
            <rFont val="Tahoma"/>
            <family val="2"/>
          </rPr>
          <t xml:space="preserve">
Wooden bowl decorated with pokerwork, found in an antique shop in 2016</t>
        </r>
      </text>
    </comment>
    <comment ref="F54" authorId="0" shapeId="0" xr:uid="{00000000-0006-0000-0400-00001D000000}">
      <text>
        <r>
          <rPr>
            <b/>
            <sz val="9"/>
            <color indexed="81"/>
            <rFont val="Tahoma"/>
            <family val="2"/>
          </rPr>
          <t>Marcus Bicknell:</t>
        </r>
        <r>
          <rPr>
            <sz val="9"/>
            <color indexed="81"/>
            <rFont val="Tahoma"/>
            <family val="2"/>
          </rPr>
          <t xml:space="preserve">
This vellum-bound album is dedicated by Clarence to Mercede Pollini, his friend and cook</t>
        </r>
      </text>
    </comment>
    <comment ref="F55" authorId="0" shapeId="0" xr:uid="{00000000-0006-0000-0400-00001E000000}">
      <text>
        <r>
          <rPr>
            <b/>
            <sz val="9"/>
            <color indexed="81"/>
            <rFont val="Tahoma"/>
            <family val="2"/>
          </rPr>
          <t>Marcus Bicknell:</t>
        </r>
        <r>
          <rPr>
            <sz val="9"/>
            <color indexed="81"/>
            <rFont val="Tahoma"/>
            <family val="2"/>
          </rPr>
          <t xml:space="preserve">
The flower album has 60 pages everyone depicted on each side with one or two kind of flower, the latin name and an Esperanto motto. Bottom right in the inside of the back cover, there is the usual crossed sigla of Clarence "BC" and the date 1913.
The title on the cover is: (Fl)OROJ DE LA VALOJ CASTERINO kai FONTANALBA.
It measures cm 35 X 26.</t>
        </r>
      </text>
    </comment>
    <comment ref="O61" authorId="0" shapeId="0" xr:uid="{00000000-0006-0000-0400-00001F000000}">
      <text>
        <r>
          <rPr>
            <b/>
            <sz val="9"/>
            <color indexed="81"/>
            <rFont val="Tahoma"/>
            <family val="2"/>
          </rPr>
          <t>Marcus Bicknell:</t>
        </r>
        <r>
          <rPr>
            <sz val="9"/>
            <color indexed="81"/>
            <rFont val="Tahoma"/>
            <family val="2"/>
          </rPr>
          <t xml:space="preserve">
It had been reported that Peter Bicknell had given further Clarence Bicknell papers to Kings College. Marcus Bicknell established by a visit in 2015 that there are no Clarence Bicknell papers here, just Peter Bicknell's library and papers on Wordwsorth and the Lake District.</t>
        </r>
      </text>
    </comment>
  </commentList>
</comments>
</file>

<file path=xl/sharedStrings.xml><?xml version="1.0" encoding="utf-8"?>
<sst xmlns="http://schemas.openxmlformats.org/spreadsheetml/2006/main" count="9228" uniqueCount="2304">
  <si>
    <t xml:space="preserve">    First manually controlled, fixed wing, motorized aircraft takes place in Kitty Hawk, North Carolina by Orville and Wilbur Wright.</t>
  </si>
  <si>
    <t xml:space="preserve">    Professor Artur Issel publishes his prehistory of Liguria. </t>
  </si>
  <si>
    <t xml:space="preserve">    End of the Boer War</t>
  </si>
  <si>
    <t>Probably the same as 121. Delete this entry after checking</t>
  </si>
  <si>
    <t>entry made by Valerie Lester 2016</t>
  </si>
  <si>
    <t>NEW ENTRY 2017</t>
  </si>
  <si>
    <t>Copyright © 2017 Marcus Bicknell. All rights reserved. No reproduction of this information is permitted without prior written approval</t>
  </si>
  <si>
    <t>Printed art reproduction</t>
  </si>
  <si>
    <t>New entry Sept 2-17</t>
  </si>
  <si>
    <t>500 copies of the Casa Fontanalba Visitors' Book printed in September 2017 for the 2018 Clarence Bicknell centenary. Published by Matador, an imprint of Troubador Publishing Ltd in association with the Clarence Bicknell Estate, Susie and Marcus Bicknell. ISBN  9781788037969. Printed by Indigo from design and layout by Lucy Webster.</t>
  </si>
  <si>
    <t>Soft cover book in French, translated from 1913 version.  Published by the Institut International d'Etudes Ligures, Bordighera. No annotations.</t>
  </si>
  <si>
    <t>Soft cover book in English, digitally pinted version of 2015 by The Cambridge University Press in their Cambridge Library Collection of reprints. Probably 3rd edition, 1913. ISBN 978-1-108-08258-7</t>
  </si>
  <si>
    <t>Daniela Gandolfi e Maristella La Rosa</t>
  </si>
  <si>
    <r>
      <t>Dall'Antichit</t>
    </r>
    <r>
      <rPr>
        <sz val="10"/>
        <rFont val="Times New Roman"/>
        <family val="1"/>
      </rPr>
      <t>à</t>
    </r>
    <r>
      <rPr>
        <sz val="10"/>
        <rFont val="Arial"/>
        <family val="2"/>
      </rPr>
      <t xml:space="preserve"> alle Crociate Archeologia, Arte, Storia Ligure-Provencale</t>
    </r>
  </si>
  <si>
    <t>Collection of papers from seminar of 5-6 December 1995 at Studio Imperia. Nothing seen on Clarence</t>
  </si>
  <si>
    <t>About 100 loose leafs, printers proofs of images by Clarence for his “Flowering Plants of the Riviera”, noted with the eventual plate number by Clarence in pencil, many of them coloured by Clarence in water colour. In envelope from printer in Turin, although book was published and printed in London.</t>
  </si>
  <si>
    <t>About 100 loose leafs</t>
  </si>
  <si>
    <t xml:space="preserve">195x260 </t>
  </si>
  <si>
    <t>Title</t>
  </si>
  <si>
    <t>New Testament of the Holy Bible</t>
  </si>
  <si>
    <t>in Greek edited by F.H.Schrivener A.M. 1859, Preface in Latin. Published by Cantabrigiae, Deighton, Bell et Soc: Londini, Whittaker et Soc: Bell et Daldy. Signed by Joseph Saunders Pater B.A. probably dedicated (D.D.) Edward Harold, the Bishop of Ely, Dec. 3 1865. Found with Clarence Bicknell’s books and presumed to be his.</t>
  </si>
  <si>
    <t>Thick bound photo album, light card pages cut by knife to make photo mounts. Cover does not seem to be by Clarence. Was it Margaret Berry. Legends to photos are in Clarence's hand and one other, maybe Margaret? Cattle and farmers in Val Casterino, wild life and rock engraving in the Val Fontanalba. Many photos have been removed. Some loose photos with legends by Luigi Pollini.</t>
  </si>
  <si>
    <t>Reliefs of Clarence's head from the side, taken from a mould which is also here; one metal in a metal frame, one in plaster of Paris and two in resin or hardened plaster. Above the head are the words CLARENCE BICKNELL. A stylised monograph at the bottom left looks like V.B. Could one of the Berrys have made it for Edward and Margaret after his death as a series of mementos? Or it could be a model done for the Carlo Conti plaque at the garden entrance of the Museo Bicknell.</t>
  </si>
  <si>
    <t>Mountain in the centre of Corsica</t>
  </si>
  <si>
    <t>Monte d'Oro near Bocognano</t>
  </si>
  <si>
    <t>Mountain road</t>
  </si>
  <si>
    <t>11/4/1880</t>
  </si>
  <si>
    <t>Monte d'Oro</t>
  </si>
  <si>
    <t>Mountain road, roadside houses</t>
  </si>
  <si>
    <t>Going off trout fishing with the Maitre d'hotel and Marco</t>
  </si>
  <si>
    <t>Monte Rotondo</t>
  </si>
  <si>
    <t>Mountains, village and bridge</t>
  </si>
  <si>
    <t>Ponte alla Leccia</t>
  </si>
  <si>
    <t>Mountains, village</t>
  </si>
  <si>
    <t>Valley of la Balyna</t>
  </si>
  <si>
    <t>Now named la Balena</t>
  </si>
  <si>
    <t>near Ste Ronseo ?</t>
  </si>
  <si>
    <t>Mountains and coastline</t>
  </si>
  <si>
    <t>1873 Clarence appointed as a clergyman to St. Peter’s Church, Stoke-on-Tern, Market Drayton, Shropshire. Some sources give his start date here as 1875. He stayed in Stoke-on-Tern till 1878 or 1881</t>
  </si>
  <si>
    <t>1876 Clarence began to have serious religious doubts, and decided to see the world.</t>
  </si>
  <si>
    <t>1877 The world's first recording of the human voice, by Thomas Edison,</t>
  </si>
  <si>
    <r>
      <t xml:space="preserve">1878 </t>
    </r>
    <r>
      <rPr>
        <sz val="10"/>
        <rFont val="Arial"/>
        <family val="2"/>
      </rPr>
      <t xml:space="preserve">Some sources say that in this year, “Clarence aged thirty six settled in Bordighera, on the Italian Riviera, as chaplain to the Anglican Church” However, Clarence’s own writing in Chapter III of “A Guide to the Prehistoric Rock Engravings in the Italian Maritime Alps” says his first winter there was in 1879.  </t>
    </r>
    <r>
      <rPr>
        <sz val="10"/>
        <color indexed="17"/>
        <rFont val="Arial"/>
        <family val="2"/>
      </rPr>
      <t>Monet paints “Bordighère”</t>
    </r>
  </si>
  <si>
    <t>1879 Clarence spent his first winter on the Cote d’Azur</t>
  </si>
  <si>
    <t>Hardcover book in English</t>
  </si>
  <si>
    <t>140x215</t>
  </si>
  <si>
    <t>H Stuart Thompson</t>
  </si>
  <si>
    <t>Pigna d'Andora</t>
  </si>
  <si>
    <t>1888-04-01</t>
  </si>
  <si>
    <t>1888-04-03</t>
  </si>
  <si>
    <t>1888-04-23</t>
  </si>
  <si>
    <t>Monte Calvo above Loano</t>
  </si>
  <si>
    <t>1888-05-14</t>
  </si>
  <si>
    <t>San Romolo</t>
  </si>
  <si>
    <t>1888-05-24</t>
  </si>
  <si>
    <t>Val above Certosa di Pesio</t>
  </si>
  <si>
    <t>1888-06-18</t>
  </si>
  <si>
    <t>Acqui</t>
  </si>
  <si>
    <t>1888-06-21</t>
  </si>
  <si>
    <t>dup uncol</t>
  </si>
  <si>
    <t>XXV</t>
  </si>
  <si>
    <t>XXVI</t>
  </si>
  <si>
    <t>XXVII</t>
  </si>
  <si>
    <t>XXX</t>
  </si>
  <si>
    <t>XXXI</t>
  </si>
  <si>
    <t>XXXII</t>
  </si>
  <si>
    <t>XXXIII</t>
  </si>
  <si>
    <t>XXXVII</t>
  </si>
  <si>
    <t>XXXVIII</t>
  </si>
  <si>
    <t>XXXV</t>
  </si>
  <si>
    <t>XXXIX</t>
  </si>
  <si>
    <t>XLI</t>
  </si>
  <si>
    <t>XLII</t>
  </si>
  <si>
    <t>XLIV</t>
  </si>
  <si>
    <t>XLV</t>
  </si>
  <si>
    <t>XLVI</t>
  </si>
  <si>
    <t>XLVII</t>
  </si>
  <si>
    <t>XLVIII</t>
  </si>
  <si>
    <t>half coloured</t>
  </si>
  <si>
    <t>L</t>
  </si>
  <si>
    <t>LI</t>
  </si>
  <si>
    <t>LII</t>
  </si>
  <si>
    <t>8477 12/3/84</t>
  </si>
  <si>
    <t>LIV</t>
  </si>
  <si>
    <t>LV</t>
  </si>
  <si>
    <t>LVII</t>
  </si>
  <si>
    <t>LVIII</t>
  </si>
  <si>
    <t>LIX</t>
  </si>
  <si>
    <t>LXII</t>
  </si>
  <si>
    <t>LXI</t>
  </si>
  <si>
    <t>LXIV</t>
  </si>
  <si>
    <t>LXVI</t>
  </si>
  <si>
    <t>LXVIII</t>
  </si>
  <si>
    <t>LXIX</t>
  </si>
  <si>
    <t>LXXI</t>
  </si>
  <si>
    <t>LXXIII</t>
  </si>
  <si>
    <t>LXXV</t>
  </si>
  <si>
    <t>LXXVI</t>
  </si>
  <si>
    <t>LXXVII</t>
  </si>
  <si>
    <t>LXXVIII</t>
  </si>
  <si>
    <t>LXXIX</t>
  </si>
  <si>
    <t>2 copies</t>
  </si>
  <si>
    <t>LXXX</t>
  </si>
  <si>
    <t>LXXXI</t>
  </si>
  <si>
    <t>Report of the death of Clarence Bicknell in the Petit Nicois (shown in pencil in the margin, probably by Margaret Berry) mentioning that the museum at Bordighera contains materials gathered from his studies of Ligurian caves and the antique city of Nervia. He had been ill for six days before dying. "His friend and neighbour M. Henri Rostagni" was by his side (a fact not reported elsewhere - MB).</t>
  </si>
  <si>
    <t>520a</t>
  </si>
  <si>
    <t>170x245</t>
  </si>
  <si>
    <r>
      <t>Prof. A B</t>
    </r>
    <r>
      <rPr>
        <sz val="10"/>
        <rFont val="Arial"/>
        <family val="2"/>
      </rPr>
      <t>é</t>
    </r>
    <r>
      <rPr>
        <sz val="10"/>
        <rFont val="Arial"/>
        <family val="2"/>
      </rPr>
      <t>guinot</t>
    </r>
  </si>
  <si>
    <t>1881 Clarence first visited the Vallée des Merveilles, early in June, on the west side of Mont Bego</t>
  </si>
  <si>
    <t xml:space="preserve">Untypical illuminated CB initials and date in frontispiece. Letters "fo rt ra in" not decyphered. </t>
  </si>
  <si>
    <t>1838 Queen Victoria crowned 28 June 1838 The first photograph taken, by Louis Daguerre in France and William Henry Fox-Talbot in Britain.</t>
  </si>
  <si>
    <t>1840 Clarence's father Elhanan began to buy the works of art which were to form one of the great Victorian collections. </t>
  </si>
  <si>
    <t>Pegli asiandola, marzo 1884</t>
  </si>
  <si>
    <t>Caprazoppa 28-04-1884</t>
  </si>
  <si>
    <t>Stresa 25-8-1884</t>
  </si>
  <si>
    <t>S.Dalmazzo 23-05-1885</t>
  </si>
  <si>
    <t>Bordighera maggio 1885</t>
  </si>
  <si>
    <t>Bordighera 17-6-1885</t>
  </si>
  <si>
    <t>Colemere, England 23-07-1885</t>
  </si>
  <si>
    <t>1897 Clarence visited Vallée des Merveilles and Val Fontanalba. Rented the house of M Pellegrino at Val Casterino for the summer for the first time. Started rubbings of the engravings. Clarence reports to the Society of Antiquarians of London (published in its proceedings) and read a paper to the Societa Ligusticà in Genoa. Clarence joins the Esperanto movement. Edward Berry (Clarence's nephew) and Margaret Serecold were married.</t>
  </si>
  <si>
    <r>
      <t xml:space="preserve">1905 is the </t>
    </r>
    <r>
      <rPr>
        <i/>
        <sz val="10"/>
        <rFont val="Arial"/>
        <family val="2"/>
      </rPr>
      <t>annus mirabilis</t>
    </r>
    <r>
      <rPr>
        <sz val="10"/>
        <rFont val="Arial"/>
        <family val="2"/>
      </rPr>
      <t xml:space="preserve"> of Albert Einstein, who published papers which lay the foundations for quantum physics and introduced the special theory of relativity.</t>
    </r>
  </si>
  <si>
    <t xml:space="preserve"> Opposite, Clarence’s writing reads… My mother died at 7.30 a.m. March 6th 1850: when saying goodbye to my eldest brother Herman, she said “I know that at the present day there are many temptations to infidelity. Do not be led away by them, whatever may be the arguments of those that support them. I wish to be interred at Norwood Cemetery. I wish my funeral to be as plain as possible. I hope that you will think of me when I am gone, even as I have thought of you. I rely firmly on the wisdom and good help of the Almighty and look forward to a cheerful immortality. Without that hope these moment would indeed by dreary. God bless you.”  She died after 10 days illness of peritonitis; she suffered great pain and scarcely slept at all, morphine only making her delirious: but when not under the influence of medicine (sic)her mind remained perfectly clear. She took leave of the elder children separately and said the Lord’s Prayer out loud a few minutes before the end". </t>
  </si>
  <si>
    <r>
      <t xml:space="preserve">Holy Bible. </t>
    </r>
    <r>
      <rPr>
        <sz val="7"/>
        <rFont val="Arial"/>
        <family val="2"/>
      </rPr>
      <t xml:space="preserve">Complete, “by his majesty’s special command - appointed to be read in churches”. Published by George E. Eyre and Andrew Spottiswood, 189 Fleet Street in 1844. Signed by Clarence Bicknell. Dedicated to Clarence Bicknell on the previous page, along with inscriptions in pen and ink (probably by Clarence) “from his mother”, “written by my sister Matilda, born April 1st” and “Zendah bashed”, “written by my brother Herman, born April 2nd, died March 14th 1875 of cancer”. These anglicised Arabic words are annotated “(=private judgement)”. </t>
    </r>
  </si>
  <si>
    <t>Drawings are bound into the 7 albums</t>
  </si>
  <si>
    <t>Peter Bicknell collection. Nothing of Clarence's</t>
  </si>
  <si>
    <t>Publicity for the Bicknell Album of  1843-1847 photos assembled by Henry Sanford Bicknell up to his deathin 1881. Henry was brother to Clarence Bicknell.  ISBN 1-892535-4</t>
  </si>
  <si>
    <t>"Petite histoire d'une collection inédite de relevés de gravures rupestres de la région du Mont Bego (Tende, Alpes-Maritimes)" from "Antiquités Nationales 2006-2007 tome 38 pages 203 à 224.</t>
  </si>
  <si>
    <t>58x70        8 thick</t>
  </si>
  <si>
    <t>Country</t>
  </si>
  <si>
    <t>Placename</t>
  </si>
  <si>
    <t>Source</t>
  </si>
  <si>
    <t>Much Hadham</t>
  </si>
  <si>
    <t>Shannon</t>
  </si>
  <si>
    <t>Bordighera (cultivated) From Pyrenees</t>
  </si>
  <si>
    <t>cult</t>
  </si>
  <si>
    <t>opposit Miniera di Tenda</t>
  </si>
  <si>
    <t>Val Fontanalba (Tenda)</t>
  </si>
  <si>
    <t>1916-09.02</t>
  </si>
  <si>
    <t>Val Fontanalba ascent to the Castello di Ciavraireu</t>
  </si>
  <si>
    <t>Probably later in April</t>
  </si>
  <si>
    <t>Not possible to be in Italy and UK on the same day</t>
  </si>
  <si>
    <r>
      <t xml:space="preserve">Seeds of </t>
    </r>
    <r>
      <rPr>
        <i/>
        <sz val="8"/>
        <rFont val="Arial"/>
        <family val="2"/>
      </rPr>
      <t xml:space="preserve">Pimpinella bicknellii </t>
    </r>
  </si>
  <si>
    <t>Colemere - Salop (nr Stoke on Tern)</t>
  </si>
  <si>
    <t>is this the period CB could have gone to Australia?</t>
  </si>
  <si>
    <t>Malaga</t>
  </si>
  <si>
    <t>Háfiz of Shíráz</t>
  </si>
  <si>
    <t>near S. Lucia di Galiano Corsica</t>
  </si>
  <si>
    <t>Vol 1</t>
  </si>
  <si>
    <t>University of Genoa</t>
  </si>
  <si>
    <t>watercolour</t>
  </si>
  <si>
    <t>1880-03-29</t>
  </si>
  <si>
    <t>1880-03</t>
  </si>
  <si>
    <t>San Remo Valley of S. Martino</t>
  </si>
  <si>
    <t>Poggio (San Remo)</t>
  </si>
  <si>
    <t>Becchisano Corsica</t>
  </si>
  <si>
    <t>1880-04</t>
  </si>
  <si>
    <t>1880-06-03</t>
  </si>
  <si>
    <t>Pass of the Simplon</t>
  </si>
  <si>
    <t>1880-06-09</t>
  </si>
  <si>
    <t>1880-07-24</t>
  </si>
  <si>
    <t>1880-08-05</t>
  </si>
  <si>
    <t>1881-01-29</t>
  </si>
  <si>
    <t>Vallecrosia (Bordighera)</t>
  </si>
  <si>
    <t>1881-02-13</t>
  </si>
  <si>
    <t>1881-02-15</t>
  </si>
  <si>
    <t>Campo Rosso</t>
  </si>
  <si>
    <t>1881-03-03</t>
  </si>
  <si>
    <t>1881-03-23</t>
  </si>
  <si>
    <t>22 rough watercolours</t>
  </si>
  <si>
    <t>Botany lessons</t>
  </si>
  <si>
    <t>700x500</t>
  </si>
  <si>
    <t>CL 113</t>
  </si>
  <si>
    <t xml:space="preserve"> Tulips and palm</t>
  </si>
  <si>
    <t>CL 118</t>
  </si>
  <si>
    <t>Start of travels to southern Spain</t>
  </si>
  <si>
    <t>End of travels to southern Spain</t>
  </si>
  <si>
    <t>CL 108</t>
  </si>
  <si>
    <t>Kandy, Ceylon</t>
  </si>
  <si>
    <t>Departed Bordighera for Italy and Egypt</t>
  </si>
  <si>
    <t>CL 112</t>
  </si>
  <si>
    <t>Monastery near Nice</t>
  </si>
  <si>
    <t>CL 116</t>
  </si>
  <si>
    <t xml:space="preserve"> "School" </t>
  </si>
  <si>
    <t xml:space="preserve"> Mt St Michel</t>
  </si>
  <si>
    <t xml:space="preserve">Worcester Cathedral from S Albans Home </t>
  </si>
  <si>
    <t>check for dates</t>
  </si>
  <si>
    <t>Start of Bordighera botanical excursions</t>
  </si>
  <si>
    <t>CL 105</t>
  </si>
  <si>
    <t>CL 106</t>
  </si>
  <si>
    <t>Two of church tower under construction (probably Stoke-under-Tern where the church was not finished when he arrived,</t>
  </si>
  <si>
    <t>what year?</t>
  </si>
  <si>
    <r>
      <t>Extract from the Bulletin du Musée d'Anthropologie Préhistorique de Monaco, N</t>
    </r>
    <r>
      <rPr>
        <sz val="8"/>
        <rFont val="Symbol"/>
        <family val="1"/>
        <charset val="2"/>
      </rPr>
      <t>°</t>
    </r>
    <r>
      <rPr>
        <sz val="8"/>
        <rFont val="Arial"/>
        <family val="2"/>
      </rPr>
      <t>31 - 1988. 14 A5 pages, monochrome photos and figures. Orginal copies available.</t>
    </r>
  </si>
  <si>
    <r>
      <t xml:space="preserve">Article in </t>
    </r>
    <r>
      <rPr>
        <i/>
        <sz val="8"/>
        <rFont val="Arial"/>
        <family val="2"/>
      </rPr>
      <t>The Lady</t>
    </r>
    <r>
      <rPr>
        <sz val="8"/>
        <rFont val="Arial"/>
        <family val="2"/>
      </rPr>
      <t>, 30 September 1982.</t>
    </r>
  </si>
  <si>
    <t>Letter to the British Museum offering slab</t>
  </si>
  <si>
    <t>Slab was subsequently shipped to London and is on display to this day reference 1897,1229.1.  See web site news blog</t>
  </si>
  <si>
    <r>
      <t xml:space="preserve">Article in </t>
    </r>
    <r>
      <rPr>
        <i/>
        <sz val="8"/>
        <rFont val="Arial"/>
        <family val="2"/>
      </rPr>
      <t>The Lady</t>
    </r>
    <r>
      <rPr>
        <sz val="8"/>
        <rFont val="Arial"/>
        <family val="2"/>
      </rPr>
      <t>, 30 September 1982. Envelope contains related correspondence from Peter Bicknell, and letters to Enzo Bernardini</t>
    </r>
  </si>
  <si>
    <r>
      <t>Antiquity,</t>
    </r>
    <r>
      <rPr>
        <sz val="8"/>
        <rFont val="Arial"/>
        <family val="2"/>
      </rPr>
      <t xml:space="preserve"> Volume LVIII, 1984. Some monochrome images. One copy dedicated by the author to Peter Bicknell December 1984.</t>
    </r>
  </si>
  <si>
    <t>Article in Eco della Riviera, March 11th 1937 assumed, by the handwriting of the draft, to be by Edward Berry. Origins of the Museum and International Library, naming of Cima Bicknell, home for old people in Bordighera etc.</t>
  </si>
  <si>
    <t>240x310</t>
  </si>
  <si>
    <t>Mario Marcenaro</t>
  </si>
  <si>
    <t>Rivista Inguana e Intemelia, Anno XLIV 1-4 1989</t>
  </si>
  <si>
    <t>Before Fréjus</t>
  </si>
  <si>
    <r>
      <t>‘Lots of sun so I’m drying my papers in the bedroom’ (1897-04-18).</t>
    </r>
    <r>
      <rPr>
        <i/>
        <sz val="10"/>
        <rFont val="Arial"/>
        <family val="2"/>
      </rPr>
      <t xml:space="preserve"> </t>
    </r>
  </si>
  <si>
    <r>
      <t xml:space="preserve">Mention of the rare </t>
    </r>
    <r>
      <rPr>
        <i/>
        <sz val="10"/>
        <rFont val="Arial"/>
        <family val="2"/>
      </rPr>
      <t>Saxifraga florulenta</t>
    </r>
    <r>
      <rPr>
        <sz val="10"/>
        <rFont val="Arial"/>
        <family val="2"/>
      </rPr>
      <t xml:space="preserve"> which he found in Val Valmasca</t>
    </r>
  </si>
  <si>
    <r>
      <t xml:space="preserve">Palermo, Sicily. Postcard to Burnat. Provides an amusing tale of </t>
    </r>
    <r>
      <rPr>
        <sz val="10"/>
        <rFont val="Arial"/>
        <family val="2"/>
      </rPr>
      <t>a millionaire’s yacht</t>
    </r>
  </si>
  <si>
    <t>Postcard to Stefano Sommier</t>
  </si>
  <si>
    <t>G Avery University of Florence June 2016</t>
  </si>
  <si>
    <t>I leave for mountains in a few hours</t>
  </si>
  <si>
    <t>Letter to Stefano Sommier</t>
  </si>
  <si>
    <t>G Avery University of Florence June 2017</t>
  </si>
  <si>
    <t>G Avery University of Florence June 2018</t>
  </si>
  <si>
    <t>Thanks for gift</t>
  </si>
  <si>
    <t>G Avery University of Florence June 2019</t>
  </si>
  <si>
    <t>Esperanto postcard</t>
  </si>
  <si>
    <t>G Avery University of Florence June 2020</t>
  </si>
  <si>
    <t>Journey to Napoli, return via Firenze</t>
  </si>
  <si>
    <t>G Avery University of Florence June 2021</t>
  </si>
  <si>
    <t>G Avery University of Florence June 2022</t>
  </si>
  <si>
    <t>G Avery University of Florence June 2023</t>
  </si>
  <si>
    <t>G Avery University of Florence June 2024</t>
  </si>
  <si>
    <t>Returns proofs of Sardegna article</t>
  </si>
  <si>
    <t>G Avery University of Florence June 2025</t>
  </si>
  <si>
    <t>G Avery University of Florence June 2026</t>
  </si>
  <si>
    <t>Thanks for your letter and for Salmon's publication</t>
  </si>
  <si>
    <t>G Avery University of Florence June 2027</t>
  </si>
  <si>
    <t>G Avery University of Florence June 2028</t>
  </si>
  <si>
    <t>G Avery University of Florence June 2029</t>
  </si>
  <si>
    <t>G Avery University of Florence June 2030</t>
  </si>
  <si>
    <t>G Avery University of Florence June 2031</t>
  </si>
  <si>
    <t>G Avery University of Florence June 2032</t>
  </si>
  <si>
    <t>G Avery University of Florence June 2033</t>
  </si>
  <si>
    <t>G Avery University of Florence June 2034</t>
  </si>
  <si>
    <t>G Avery University of Florence June 2035</t>
  </si>
  <si>
    <t>G Avery University of Florence June 2036</t>
  </si>
  <si>
    <t>Malta</t>
  </si>
  <si>
    <t>Valletta</t>
  </si>
  <si>
    <t>G Avery University of Florence June 2037</t>
  </si>
  <si>
    <t>G Avery University of Florence June 2038</t>
  </si>
  <si>
    <t>Roccie Grosgalli near S.Giovanni, Lago di Como 20-05-1892</t>
  </si>
  <si>
    <t>Bordighera 6-04-1893</t>
  </si>
  <si>
    <t>La Londe near Hyères, 11-04-1900</t>
  </si>
  <si>
    <t>Val Casterino 27-08-1901</t>
  </si>
  <si>
    <t>Elhanan  or Henry Sanford Bicknell</t>
  </si>
  <si>
    <t>About 60 pages ink long-hand on sheets bound with light string. Pencil notes added the front suggest that the writer is Elhanan's son Henry Sanford Bicknell aged 20. Words like "father" seem to be absent so there is little to identify the writer clearly. Interesting description of channel crossing and how poor the monuments in Paris are. Elhanan's wife Lucinda "Linda" was Clarence's mother and Phiz's sister (aunt).</t>
  </si>
  <si>
    <t>Colour photos</t>
  </si>
  <si>
    <t>145x100</t>
  </si>
  <si>
    <t>Susie Bicknell</t>
  </si>
  <si>
    <t>Casa Fontanalba et al.</t>
  </si>
  <si>
    <t>About 30 photos of the interior of the Casa Fontanalba and assorted postcards of Clarence and the Merveilles</t>
  </si>
  <si>
    <t xml:space="preserve">Copy 1) Peter Bicknell address on rear and number 63. Copy 2) Full title in pencil, prep for printing </t>
  </si>
  <si>
    <t>Gurteen Tip (probably Percy Bicknell's house Gurteen, Ireland)</t>
  </si>
  <si>
    <t>Wrote to Mader of the Club Alpino Italiano</t>
  </si>
  <si>
    <t>Hand-written note Chippindale #504</t>
  </si>
  <si>
    <t>Notes</t>
  </si>
  <si>
    <t>Only surviving copy of this photo of Elhanan's house, sometimes called Carlton House. Title was written on the back of the print in A.S.Bicknell's hand. Well valued by Peter Bicknell, Marcus's uncle 1990</t>
  </si>
  <si>
    <t>c 1905</t>
  </si>
  <si>
    <t>250x300</t>
  </si>
  <si>
    <t>Angela gave us Esperanto advice leading to shooting the Marvels of Clarence Bicknell and she recorded one of the voices for the film. Clarence not mentioned as far as I have read. MB 2018</t>
  </si>
  <si>
    <t>Soft cover,no images</t>
  </si>
  <si>
    <t>Christine Dwyer Hickey</t>
  </si>
  <si>
    <t>Last Train from Liguria</t>
  </si>
  <si>
    <t>Novel set in Bordighera at the outbreak of WWII.</t>
  </si>
  <si>
    <t>Hard cover, no images</t>
  </si>
  <si>
    <t>175x248</t>
  </si>
  <si>
    <t>127x196</t>
  </si>
  <si>
    <t>120x210</t>
  </si>
  <si>
    <t>Richard Owen</t>
  </si>
  <si>
    <t>Lady Chatterley's Villa</t>
  </si>
  <si>
    <t>DH Lawrence on the Italian Riviera, reconstructed from diaries of Rena Secker, the wife of Lawrence's publisher</t>
  </si>
  <si>
    <t>Soft cover, colour</t>
  </si>
  <si>
    <t>155x233</t>
  </si>
  <si>
    <t>The French Riviera - A History</t>
  </si>
  <si>
    <t>See 554 by the same author. Bicknells Clarence and Marcus mentioned.</t>
  </si>
  <si>
    <t>Hard cover, colour</t>
  </si>
  <si>
    <t>160x240</t>
  </si>
  <si>
    <t>Queen Victoria and the Discovery of the Riviera</t>
  </si>
  <si>
    <t>See 554 and 583 by the same author, friend of the Bicknells, worked with Leonard Miall.</t>
  </si>
  <si>
    <t>1855 (2011)</t>
  </si>
  <si>
    <t>Giovanni Ruffini</t>
  </si>
  <si>
    <t>Doctor Antonio, A Tale of Italy</t>
  </si>
  <si>
    <t>140x210</t>
  </si>
  <si>
    <t>150x228</t>
  </si>
  <si>
    <t>Apocryphal novel of an early visitor to Bordighera, 1840. Printed in English with drawings by Christine Kulper 2011.</t>
  </si>
  <si>
    <t>Mrs. Comyns Carr</t>
  </si>
  <si>
    <t>Sketches of Town and Country Life</t>
  </si>
  <si>
    <t>Reprinted c.2010 by Forgotten Books</t>
  </si>
  <si>
    <t>Hidden treasures at the National Gallery: Turner</t>
  </si>
  <si>
    <t>215x285</t>
  </si>
  <si>
    <t>A selection of studies and drawings by J. M. W. Turner, R.A. now published for the first time : with some account of them (1905). Turner, J. M. W. (Joseph Mallord William), 1775-1851,Cook, Edward Tyas, Sir, 1857-1919, National Gallery (Great Britain). Pall Mall Press.</t>
  </si>
  <si>
    <t>Hard cover, mono</t>
  </si>
  <si>
    <t>E.T.Cook</t>
  </si>
  <si>
    <t>Sandro Migliarini</t>
  </si>
  <si>
    <t>Genoa and the Italian Riviera</t>
  </si>
  <si>
    <t>Tales of British Voyagers. Detailed black ink sketches of Ligurian towns including Bordighera (Museo Bicknell, Chiesa Anglicana, Tennis Courts etc). Gift of the author 2017.</t>
  </si>
  <si>
    <t>Soft cover, black and blue</t>
  </si>
  <si>
    <t>146x210</t>
  </si>
  <si>
    <t>Renchi Bicknell born Laurence</t>
  </si>
  <si>
    <t>A Pilgrim's Progress</t>
  </si>
  <si>
    <t>… and further relations. Series of image after William Blake.</t>
  </si>
  <si>
    <t>151x227</t>
  </si>
  <si>
    <t>c. 2012</t>
  </si>
  <si>
    <t>Carolyn McKenzie</t>
  </si>
  <si>
    <t>How the British came to Bordighera…</t>
  </si>
  <si>
    <t>…on the Italian Riviera. Short guide, publised by Amazon.</t>
  </si>
  <si>
    <t>148x210</t>
  </si>
  <si>
    <t>John Fowler</t>
  </si>
  <si>
    <t>Have you seen the Glories?</t>
  </si>
  <si>
    <t>"Walking in the Golden Land" climbing and travels from Glasgow to Bordighera. Chapter on CB."Bicknell is a shadowy figure".</t>
  </si>
  <si>
    <t>2?</t>
  </si>
  <si>
    <t>162x234</t>
  </si>
  <si>
    <t>Alessandro Bartoli</t>
  </si>
  <si>
    <t>Queen Victoria in the Hanbury Gardens</t>
  </si>
  <si>
    <t>Short pieces and some photos of Queen Victoria. Published by the Amici de Giardini Hanbury. Dedicated to Marcus by Bartoli.</t>
  </si>
  <si>
    <t>The Life of Zamenhof</t>
  </si>
  <si>
    <t>140x216</t>
  </si>
  <si>
    <t>Aleksander Korzhenkov</t>
  </si>
  <si>
    <t>Edited by Humphrey Tonkin, contact of Marcus's who advised on the Esperanto version of the film the The Marvels of Clarence Bicknell</t>
  </si>
  <si>
    <t>Clarence's work diaries from July 6th to September 6th 1902 transcribed into printed English and Italian page by page. Very useful document to understand the rhythm of a working day taking rubbings of the rock engravings. Repro of Clarence's map of the site p.3. Bibliography includes 5 works by Sydney Algernon Bicknell, not certain why. Gift of Prof. Giuliano Fiero to Marcus 30 June 2014 Genoa.</t>
  </si>
  <si>
    <t>on the Mediterranean Sea</t>
  </si>
  <si>
    <t>Tunis</t>
  </si>
  <si>
    <t>Chamonix</t>
  </si>
  <si>
    <t>2 signatures in the Casa Fontanalba visitors' book</t>
  </si>
  <si>
    <t>Start of summer guests (visitors' book of the Casa Fontanalba)</t>
  </si>
  <si>
    <t>Gegea Liottardi Mines of Tenda.</t>
  </si>
  <si>
    <t>No entries</t>
  </si>
  <si>
    <t>Bordighera 23 Nov</t>
  </si>
  <si>
    <t>Bordighera 1 Dec</t>
  </si>
  <si>
    <t>Bordighera 6 Dec</t>
  </si>
  <si>
    <t>Clarence Bicknell, Edward e Margaret Berry</t>
  </si>
  <si>
    <t>Alison Thomson</t>
  </si>
  <si>
    <t>Scratches on the Face of Time</t>
  </si>
  <si>
    <t>F Amirante, L di Francescantonio, N. Vatteone</t>
  </si>
  <si>
    <t>Una Biblioteca di libri de pietra</t>
  </si>
  <si>
    <t>Christopher Chippindale</t>
  </si>
  <si>
    <t>Peter Bicknell</t>
  </si>
  <si>
    <t>Photocopy of book pages</t>
  </si>
  <si>
    <t>John Hillaby</t>
  </si>
  <si>
    <t>Journey Home</t>
  </si>
  <si>
    <t>Mention of Mont Bego and Clarence Bicknell on pp 251-253</t>
  </si>
  <si>
    <t>Angus Waycott</t>
  </si>
  <si>
    <t>Discover the secret valley of the Marvels</t>
  </si>
  <si>
    <t>1896 Clarence’s "Flora of Bordighera and San Remo" (unillustrated hand-list) published</t>
  </si>
  <si>
    <t>1868 Clarence graduated to become a priest, still at Walworth.</t>
  </si>
  <si>
    <t>Intention to settle in at Casterino</t>
  </si>
  <si>
    <t>Wed 10 2nd</t>
  </si>
  <si>
    <t>Excursions May-10 1893 &amp; Flora of Bordighera &amp; neighbourhood</t>
  </si>
  <si>
    <t>Letter to Cartailhac 4 10 1909. Pierre Machu transcript.</t>
  </si>
  <si>
    <t>Approx date. Casterino. Said in letter of 8 10ober that he left Casterino last week.</t>
  </si>
  <si>
    <t>Only 3 or 4 pages used, binding has failed. Venice 9th 10 could be 1863 when he was 21. "From the steamboat, just before leaving Zurich" is delightful</t>
  </si>
  <si>
    <t>Monte 3qualea (?) from San Serpentesa (?)</t>
  </si>
  <si>
    <t>Stresa (lake Maggiore)</t>
  </si>
  <si>
    <t>"Laying of the Foundation Stone of Monte Verde 1904" was attended by many notables including Clarence far right , arms crossed. Upper photo of the two Roya pics shows the condition of the road referred to by Margaret Berry in her diary (540 above) two years later.</t>
  </si>
  <si>
    <t>215x165</t>
  </si>
  <si>
    <t>c 1859</t>
  </si>
  <si>
    <t>Garden view Herne Hill</t>
  </si>
  <si>
    <t>probably Algernon Sydney Bicknell</t>
  </si>
  <si>
    <t>Only surviving copy of this photo of Elhanan's garden. "The cedar was planted by my Father in 1819. Figures (left) Rosa, Mrs Wild, A.S.Bicknell (right)". Rosa was A.S.B.'s wife and daughter of Mrs Wild. Well valued by Peter Bicknell, Marcus's uncle 1990</t>
  </si>
  <si>
    <t>Enlargement of 614 above. Fourth figure difficult to identify.</t>
  </si>
  <si>
    <t>May 1859</t>
  </si>
  <si>
    <t>The residence of the late E. Bicknell Esq, Herne Hill, Dulwich, photographed by A.S.Bicknell, May 1859</t>
  </si>
  <si>
    <t>3ellino (could be 3cellino) near Biella, N of Turin</t>
  </si>
  <si>
    <t xml:space="preserve">The Prehistoric Rock Engravings in the Italian 3itime Alps </t>
  </si>
  <si>
    <t>Guard drinking Pta.3inzeo</t>
  </si>
  <si>
    <t>Going off trout fishing with the Maitre d'hotel and 3co</t>
  </si>
  <si>
    <t>Plain sheet notebook dressed as printed work</t>
  </si>
  <si>
    <t>180x260</t>
  </si>
  <si>
    <t>Ruins of an acquaduct. Acqui.</t>
  </si>
  <si>
    <t>Black ink diary of walkijng expeditions in the mountains behind Bordighera with her father. Based at Monte Verde, Bordighera.  Mentions of Clarence B; only later did Mari meet and marry a Bicknell, Peter, Marcus's uncle, Clarence's great grand nephew.</t>
  </si>
  <si>
    <t>300 long</t>
  </si>
  <si>
    <t>c 1875</t>
  </si>
  <si>
    <t>unknown</t>
  </si>
  <si>
    <t xml:space="preserve">Metal dove of peace in 28mm diameter ring </t>
  </si>
  <si>
    <t>Pocket Watch Strap</t>
  </si>
  <si>
    <t>Printed catalogue</t>
  </si>
  <si>
    <t>180x240</t>
  </si>
  <si>
    <t>formatting row only</t>
  </si>
  <si>
    <t>S.Marie Siche, Corsica</t>
  </si>
  <si>
    <t>updated Jan 2017 MB</t>
  </si>
  <si>
    <t>p.22-123 in a hand other than Bicknell</t>
  </si>
  <si>
    <t>Wrekin, England</t>
  </si>
  <si>
    <r>
      <t>Stoke on Tern</t>
    </r>
    <r>
      <rPr>
        <i/>
        <sz val="10"/>
        <rFont val="Arial"/>
        <family val="2"/>
      </rPr>
      <t xml:space="preserve"> (England)</t>
    </r>
  </si>
  <si>
    <t>p.22-124b in a hand other than Bicknell</t>
  </si>
  <si>
    <t>p.14-98 or 15-100a</t>
  </si>
  <si>
    <t>Airole Val Roja</t>
  </si>
  <si>
    <t>p.27-140</t>
  </si>
  <si>
    <t>Val Roja</t>
  </si>
  <si>
    <t>S. Remo</t>
  </si>
  <si>
    <t>20-118c</t>
  </si>
  <si>
    <t>Airole</t>
  </si>
  <si>
    <t>La Giandola</t>
  </si>
  <si>
    <t>p.22-124 in a hand other than Bicknell</t>
  </si>
  <si>
    <t>Val Cacros (not identified, MB)</t>
  </si>
  <si>
    <t>M. Nero</t>
  </si>
  <si>
    <r>
      <t xml:space="preserve">Arma di Taggia </t>
    </r>
    <r>
      <rPr>
        <i/>
        <sz val="10"/>
        <rFont val="Arial"/>
        <family val="2"/>
      </rPr>
      <t>(Imperia)</t>
    </r>
  </si>
  <si>
    <t>Castel d'Appis, Ogalei Dub.</t>
  </si>
  <si>
    <r>
      <t xml:space="preserve">Coldirodi </t>
    </r>
    <r>
      <rPr>
        <i/>
        <sz val="10"/>
        <rFont val="Arial"/>
        <family val="2"/>
      </rPr>
      <t>(between Sanremo and Ospedaletti)</t>
    </r>
  </si>
  <si>
    <t>Lac Negre</t>
  </si>
  <si>
    <t>M. Sacharello</t>
  </si>
  <si>
    <t>V. Pesio</t>
  </si>
  <si>
    <t>Lago di Tre Colpi</t>
  </si>
  <si>
    <t>Lac de Sagine</t>
  </si>
  <si>
    <t>Boccone</t>
  </si>
  <si>
    <t>S.M. Lantosque</t>
  </si>
  <si>
    <t>Val di Lacros</t>
  </si>
  <si>
    <t xml:space="preserve">three month gap in his calendar… </t>
  </si>
  <si>
    <t>Sketches, pencil or water colour. Holed stone, Langon Quoit, Edinburgh from Castle Hill (March 30 1878), Much Wenlock (July 23 1878), "School" (June 16 1874), Mt St Michel (Oct 6 1870), two of church tower under construction (probably Stoke-under-Tern where the church was not finished when he arrived, Clovelly (Aug 1878), Village Fete? titled "one of the greatest moments of my life", The Cottage, placename indistinct, June 27 1879, Worcester Cathedral from S Albans Home May 8th 1874</t>
  </si>
  <si>
    <t>MB new ref</t>
  </si>
  <si>
    <t>Sea and island (off Cannes)</t>
  </si>
  <si>
    <t>Roofs and mountain rock</t>
  </si>
  <si>
    <t>Villafranca: American Squadron</t>
  </si>
  <si>
    <t>Schooner and port</t>
  </si>
  <si>
    <t>Before Beaulieu</t>
  </si>
  <si>
    <t>Sea and rocky mountain</t>
  </si>
  <si>
    <t>Bay of Ezes</t>
  </si>
  <si>
    <t>Roccabruna</t>
  </si>
  <si>
    <t>Sea and rocky cliff coast</t>
  </si>
  <si>
    <t>Sea and coastline, maybe Monaco</t>
  </si>
  <si>
    <t>Loose leafs in foolscap folder</t>
  </si>
  <si>
    <t>203x330</t>
  </si>
  <si>
    <t>Working papers</t>
  </si>
  <si>
    <t>File of work papers given by Chippindale to Susie and Marcus Bicknell in late 2015 to help with research for Valerie's book. Good chronology</t>
  </si>
  <si>
    <t>Instituto Internazionale di Studi Liguri, Collezione di Monografie Prehistoriche ed Archeologiche, VI. Bordighera 1972. In Italian.</t>
  </si>
  <si>
    <r>
      <t xml:space="preserve">Una Vita Sacra: Clarence Bicknell </t>
    </r>
    <r>
      <rPr>
        <sz val="8"/>
        <rFont val="Arial"/>
        <family val="2"/>
      </rPr>
      <t>and the Discovery of Alpine Prehistoric Rock Art</t>
    </r>
  </si>
  <si>
    <t>Papers in Italian Archaeology IV. The Cambridge Conference, Part ii Prehistory, BAR International Series 244.  In English. This copy dedicated to Marcus Bicknell by the author April 1985.</t>
  </si>
  <si>
    <t>Magazine pages</t>
  </si>
  <si>
    <t>210x320</t>
  </si>
  <si>
    <t>Desmond Hawkins</t>
  </si>
  <si>
    <t>Labour of Twelve Summers</t>
  </si>
  <si>
    <t>Clarence Bicknell and the Mount Bego Engravings. Article in Country Life, April 28, 1983. 2 pages. Monochrome images.</t>
  </si>
  <si>
    <t>500 series – related one-off and published works</t>
  </si>
  <si>
    <t>Photo</t>
  </si>
  <si>
    <t>155x295</t>
  </si>
  <si>
    <t>Location not shown on scan available</t>
  </si>
  <si>
    <t>Monte Nanca S. Dalmazzo</t>
  </si>
  <si>
    <t>Monte Bertrand Tenda</t>
  </si>
  <si>
    <t>L. Miniera di Tenda</t>
  </si>
  <si>
    <t>Above Briga</t>
  </si>
  <si>
    <t>Monte Tanarello</t>
  </si>
  <si>
    <r>
      <t xml:space="preserve">S. Dalmazzo   </t>
    </r>
    <r>
      <rPr>
        <i/>
        <sz val="10"/>
        <rFont val="Arial"/>
        <family val="2"/>
      </rPr>
      <t>last digit of year not clear</t>
    </r>
  </si>
  <si>
    <r>
      <t xml:space="preserve">Ponte di Nava   </t>
    </r>
    <r>
      <rPr>
        <i/>
        <sz val="10"/>
        <rFont val="Arial"/>
        <family val="2"/>
      </rPr>
      <t>(Province of Cuneo, MB)</t>
    </r>
  </si>
  <si>
    <t>V. Valmasca lakes</t>
  </si>
  <si>
    <t>Albenga Ceriale</t>
  </si>
  <si>
    <t>Ceriale</t>
  </si>
  <si>
    <r>
      <t xml:space="preserve">Bordighera   </t>
    </r>
    <r>
      <rPr>
        <i/>
        <sz val="10"/>
        <rFont val="Arial"/>
        <family val="2"/>
      </rPr>
      <t>last digit of year not clear</t>
    </r>
  </si>
  <si>
    <t>Ponte di Nava</t>
  </si>
  <si>
    <t>Henricus L. Visgerre</t>
  </si>
  <si>
    <r>
      <t xml:space="preserve">1914 World War I broke out. Clarence was at the Esperantist Congress in Paris looking after a party of blind Esperantists whom he safely escorted back to their homes in Italy Clarence, aged 72,  continues working on the wall decorations in the Casa Fontanalba. Clarence completes the last of the vellum albums, an elaborate fantasy called </t>
    </r>
    <r>
      <rPr>
        <i/>
        <sz val="10"/>
        <rFont val="Arial"/>
        <family val="2"/>
      </rPr>
      <t>The Triumph of the Dandelion</t>
    </r>
    <r>
      <rPr>
        <sz val="10"/>
        <rFont val="Arial"/>
        <family val="2"/>
      </rPr>
      <t xml:space="preserve"> in which the flowers compete for the crown of the </t>
    </r>
    <r>
      <rPr>
        <i/>
        <sz val="10"/>
        <rFont val="Arial"/>
        <family val="2"/>
      </rPr>
      <t xml:space="preserve">Beauty Queen of Fontanalba. </t>
    </r>
    <r>
      <rPr>
        <sz val="10"/>
        <rFont val="Arial"/>
        <family val="2"/>
      </rPr>
      <t>Clarence, at age 72, was planning a visit to Japan, travelling by the trans-Siberian railway; but he called it off, as he thought Luigi was not strong enough to accompany him.</t>
    </r>
  </si>
  <si>
    <t>1915 Italy enters World War I on the side of the Anglo-French Allies</t>
  </si>
  <si>
    <t>1918 Clarence Bicknell died on the terrace of the Casa Fontanalba on July 17th</t>
  </si>
  <si>
    <t>1924 F Scott Fitzgerald and his wife Zelda first travel to the Riviera</t>
  </si>
  <si>
    <t>Herbaria in 48 packets</t>
  </si>
  <si>
    <t>s; Graham Avery</t>
  </si>
  <si>
    <t>Piccola Guida: Museo di Archeologia Ligure de Genova</t>
  </si>
  <si>
    <t>Guide to the archaeological museum of Genoa, Civic Museum, where this was given to Susie and Marcus Bicknell  on 1st July 2014. Very little about Clarence despite 100 rubbings nand some actuals engraved stones being there.</t>
  </si>
  <si>
    <t>Box set of 7 softback books</t>
  </si>
  <si>
    <t>E-Pistemetec</t>
  </si>
  <si>
    <r>
      <t xml:space="preserve">1864 British botanist J.T. Moggridge published </t>
    </r>
    <r>
      <rPr>
        <i/>
        <sz val="10"/>
        <color indexed="17"/>
        <rFont val="Arial"/>
        <family val="2"/>
      </rPr>
      <t>Flora of Neighbouring</t>
    </r>
    <r>
      <rPr>
        <sz val="10"/>
        <color indexed="17"/>
        <rFont val="Arial"/>
        <family val="2"/>
      </rPr>
      <t xml:space="preserve"> Menton in London, a book which influenced Clarence</t>
    </r>
  </si>
  <si>
    <t>1865 Clarence graduated from Cambridge University with a B.A. (Bachelor of Arts). He got his M.A. (Master of Arts) as a result, in 1873. He took orders in the Church of England.</t>
  </si>
  <si>
    <t>1866 Clarence was ordained as a deacon in the Church of England and was appointed Curate of St. Paul, Walworth, Surrey. He was there till 1872</t>
  </si>
  <si>
    <t>Collection of papers including Diego Moreno, Carlo Montanari, Raffaella Bruzzone, Massimo Quaini and others who we got to know in Genova in July 2014. Two professors from Nottingham also included.</t>
  </si>
  <si>
    <t>155x212</t>
  </si>
  <si>
    <t>Osvaldo Raggio</t>
  </si>
  <si>
    <t>Storia di una passione</t>
  </si>
  <si>
    <t>Cultura aristocratica e collezionismo all fine dell'ancien regime. Nothing about Clarence</t>
  </si>
  <si>
    <t>145x80</t>
  </si>
  <si>
    <t>1883-1889</t>
  </si>
  <si>
    <t>Honore Arduino</t>
  </si>
  <si>
    <t>110x175</t>
  </si>
  <si>
    <t>Flore Analytique du Departement des Alpes-Maritimes</t>
  </si>
  <si>
    <t>Clarence has marked with an x in pencil any plant found within a day's walk (from Casa Fontanalba)(1908).</t>
  </si>
  <si>
    <t>1882-1897</t>
  </si>
  <si>
    <t>1887-1889</t>
  </si>
  <si>
    <t>10X</t>
  </si>
  <si>
    <t>1894-1905</t>
  </si>
  <si>
    <t>1889-1890</t>
  </si>
  <si>
    <t>10Y</t>
  </si>
  <si>
    <t xml:space="preserve">Undated </t>
  </si>
  <si>
    <t>10Z</t>
  </si>
  <si>
    <t>30X</t>
  </si>
  <si>
    <t>Enzo Bernardini</t>
  </si>
  <si>
    <t>Official notice from Christie, Manson and Woods for one of the sales. Image of Elhanan's home at Herne Hill. Cf 606</t>
  </si>
  <si>
    <t>165x210</t>
  </si>
  <si>
    <t>Charles Baugniet 1814-1886</t>
  </si>
  <si>
    <t>Photo of lithograph of Elhanan Bicknell</t>
  </si>
  <si>
    <t>Handwritten notes in pencil on rear by Peter Bicknell</t>
  </si>
  <si>
    <t>Photo of lithograph of William Bicknell Jnr</t>
  </si>
  <si>
    <t>Handwritten notes in pencil on rear by Peter Bicknell. This is Elhanan's elder brother.</t>
  </si>
  <si>
    <t>165x230</t>
  </si>
  <si>
    <t xml:space="preserve">Book second edition 6 1911 </t>
  </si>
  <si>
    <t>Letter to Cartailhac 1 1 6 1913. Pierre Machu transcript.</t>
  </si>
  <si>
    <t>Sketch of mountains on horizon from M.Bego 5 Nov 1909, and from M.Bandini. Mahdi the dog, M Vincent (5 April 1903), S Bart de Remo? A plant, a hand from the Grotte de Gorges Monlieyac. Tile designs.</t>
  </si>
  <si>
    <t>1900 / 2009</t>
  </si>
  <si>
    <t>Soft cover c.40 pp</t>
  </si>
  <si>
    <t>Bruckmann Munich</t>
  </si>
  <si>
    <t>Bruckmann's Illustrated Guide: Bordighera</t>
  </si>
  <si>
    <t>Reprint in 2009 by Graficolor and Vilma Bono of the Biblioteca Civica Bordighera. Authoritative advice from Edward Berry (walks), Clarence Bicknell (botany), Dr Goodchild (health) and Henry de Burgh Daly on the town itself. This copy a gift from Doriana Valesini, prop of the Amico Libro shop in Bordighera Oct 2017.</t>
  </si>
  <si>
    <t>Printed book, hard-bound, black, gilded spine and crest</t>
  </si>
  <si>
    <t>British Museum, Natural History, London, UK</t>
  </si>
  <si>
    <t>This copy 1985 by Waterstone &amp; co. and signed by Graham Avery for Marcus.  Refers to Clarence without naming him on page 251. See Graham Avery's article linked from clarencebicknell.com</t>
  </si>
  <si>
    <t>Hardback book in colour</t>
  </si>
  <si>
    <t>200x265</t>
  </si>
  <si>
    <t>Caroline Dakers</t>
  </si>
  <si>
    <t>The Holland Park Circle - Artists and Victorian Society</t>
  </si>
  <si>
    <t>Refers to Clarence's father Elhanan Bicknell on page 9</t>
  </si>
  <si>
    <t>Softback book in Italian</t>
  </si>
  <si>
    <t>Archives of All Saints' Church, Bordighera, in the London Metropolitan Archives transcribed by Graham Avery September 2016</t>
  </si>
  <si>
    <t>Bordighera: All Saints' - whole Chapel opened</t>
  </si>
  <si>
    <t>Bordighera: All Saints' - chapel very full</t>
  </si>
  <si>
    <t>Bordighera: All Saints' - sermon by Corbet</t>
  </si>
  <si>
    <t>Bordighera: All Saints' - Bishop of Gibraltar came</t>
  </si>
  <si>
    <t>Bordighera: All Saints' - offertory for the hospital</t>
  </si>
  <si>
    <t>Bordighera: All Saints' -  offertory for the Hospital Fund</t>
  </si>
  <si>
    <t>Bordighera: All Saints' -  offertory for the poor</t>
  </si>
  <si>
    <t>Bordighera: Petition to the Bishop of Gibraltar signed</t>
  </si>
  <si>
    <t>Bordighera: possible arrival date</t>
  </si>
  <si>
    <t>Bordighera: Bicknell starts his chaplaincy of All Saints' Bordighera</t>
  </si>
  <si>
    <t>Corte (Corsica)</t>
  </si>
  <si>
    <t>M. Grammondo</t>
  </si>
  <si>
    <t>1882-05-23</t>
  </si>
  <si>
    <t>Ospedaletto</t>
  </si>
  <si>
    <t>1882-05</t>
  </si>
  <si>
    <t>Monte Bertrand near Tenda</t>
  </si>
  <si>
    <t>1882-06-01</t>
  </si>
  <si>
    <t>Monte Marta</t>
  </si>
  <si>
    <t>S. Dalmazzo Valle di Roja</t>
  </si>
  <si>
    <t>1882-06-02</t>
  </si>
  <si>
    <t>S. Martin Lantosque Vesubie</t>
  </si>
  <si>
    <t>1882-06-19</t>
  </si>
  <si>
    <t>S. Martin Lantosque</t>
  </si>
  <si>
    <t>1882-07-02</t>
  </si>
  <si>
    <t>S. M. Lantosque</t>
  </si>
  <si>
    <t>1882-07-22</t>
  </si>
  <si>
    <t>Borcone Valley</t>
  </si>
  <si>
    <t>1882-07-25</t>
  </si>
  <si>
    <t>Madonna di Finestra</t>
  </si>
  <si>
    <t>1882-08-09</t>
  </si>
  <si>
    <t>Avenza near Carrara</t>
  </si>
  <si>
    <t>1883-04-10</t>
  </si>
  <si>
    <t>S. Vallier near Grasse</t>
  </si>
  <si>
    <t>1883-04-26</t>
  </si>
  <si>
    <t>on the ??? Near Giandola</t>
  </si>
  <si>
    <t>1883-05-15</t>
  </si>
  <si>
    <t>at the mouth of the Nervia</t>
  </si>
  <si>
    <t>1883-05-31</t>
  </si>
  <si>
    <t>S.Vallier</t>
  </si>
  <si>
    <t>1883-06-05</t>
  </si>
  <si>
    <t>Caussols</t>
  </si>
  <si>
    <t>1883-06-07</t>
  </si>
  <si>
    <t>1883-06-21</t>
  </si>
  <si>
    <t>Val Casterino S. Dalmazzo</t>
  </si>
  <si>
    <t>Isola Pescatore Lago Maggiore</t>
  </si>
  <si>
    <t>1883-08-30</t>
  </si>
  <si>
    <t>Pegli a Giandola</t>
  </si>
  <si>
    <t>1884-03</t>
  </si>
  <si>
    <t>Caprazoppa</t>
  </si>
  <si>
    <t>1884-04-28</t>
  </si>
  <si>
    <t>1884-08-25</t>
  </si>
  <si>
    <t>near Cuneo</t>
  </si>
  <si>
    <t>Garessio</t>
  </si>
  <si>
    <t>S. Dalmazzo</t>
  </si>
  <si>
    <t>1885-05-23</t>
  </si>
  <si>
    <t>1885-05</t>
  </si>
  <si>
    <t>1885-06-17</t>
  </si>
  <si>
    <t>1885-07-23</t>
  </si>
  <si>
    <t>1886-04-24</t>
  </si>
  <si>
    <t>Miniera di Vallauria Tenda</t>
  </si>
  <si>
    <t>1886-06-09</t>
  </si>
  <si>
    <t>1886-06-10</t>
  </si>
  <si>
    <t>S. Dalmazzo di Tenda</t>
  </si>
  <si>
    <t>1886-06-27</t>
  </si>
  <si>
    <t>1886-06-30</t>
  </si>
  <si>
    <t>Bosco di Sansone above Briga</t>
  </si>
  <si>
    <t>1886-07-06</t>
  </si>
  <si>
    <t>Bosco di Sansone</t>
  </si>
  <si>
    <t>Nervia Valley ??? Campo Rosso</t>
  </si>
  <si>
    <t>1887-03-09</t>
  </si>
  <si>
    <t>Nervia</t>
  </si>
  <si>
    <t>1887-04-22</t>
  </si>
  <si>
    <t>1887-05-12</t>
  </si>
  <si>
    <t>Monte Gioia</t>
  </si>
  <si>
    <t>1887-08-09</t>
  </si>
  <si>
    <t>IMG_1251c_South_of_Casa_Fontanalba_1913</t>
  </si>
  <si>
    <t>Camporosso</t>
  </si>
  <si>
    <t>IMG_1255c_Torre_dei_Mostaccini_Monte_Caggio_1915</t>
  </si>
  <si>
    <t>Monte Caggio</t>
  </si>
  <si>
    <t>IMG_1256_hillside_orchard_27Jan1915</t>
  </si>
  <si>
    <t>Orchard</t>
  </si>
  <si>
    <t>IMG_1259c_Madonna_del_l'Annunziata_San_Biagio_Cuneo_1905</t>
  </si>
  <si>
    <t>San Biagio chapel</t>
  </si>
  <si>
    <t>IMG_1260c_Val_Casterino_1906</t>
  </si>
  <si>
    <t>IMG_1263c_Safira_Macugnaga_1903</t>
  </si>
  <si>
    <t>Safira Macugnaga</t>
  </si>
  <si>
    <t>IMG_1264c_Boschi_di_Tenda_Val_Casterino_1905</t>
  </si>
  <si>
    <t>Boschi di Tenda</t>
  </si>
  <si>
    <t>Val Castegno</t>
  </si>
  <si>
    <t>IMG_1268_presso_Cortina_d'Ampezzo_13Aug1904</t>
  </si>
  <si>
    <t>IMG_1271c_Val_Casterino_entrando_in_Valmassa_1902</t>
  </si>
  <si>
    <t>IMG_1272c_maybe_Val_Casterino_1903</t>
  </si>
  <si>
    <t>Val Nervia</t>
  </si>
  <si>
    <t>IMG_1279c_presso_Cima_Berry_Ciaixe_above_Camporosso_1908</t>
  </si>
  <si>
    <t>Cima Berry</t>
  </si>
  <si>
    <t>Finalmarina</t>
  </si>
  <si>
    <t>Finalmarina tunnel</t>
  </si>
  <si>
    <t>Finalmarina town steps</t>
  </si>
  <si>
    <t>Anna Maria Ceriolo Verrando</t>
  </si>
  <si>
    <t>Bordighera Nella Storia</t>
  </si>
  <si>
    <t>Signed by the author for Marcus in 2014 at the Museo Bicknell</t>
  </si>
  <si>
    <t>2 or BC</t>
  </si>
  <si>
    <t>Riviera Nature Notes</t>
  </si>
  <si>
    <t>Comerford Casey</t>
  </si>
  <si>
    <t>150x230</t>
  </si>
  <si>
    <t>Simplon route beyond Gondi</t>
  </si>
  <si>
    <t>Mountain horizon from Black Point</t>
  </si>
  <si>
    <t>210x280</t>
  </si>
  <si>
    <t>Soft cover book, reprint c.2010</t>
  </si>
  <si>
    <t>Flowering Plants and Ferns of the Riviera and Neighbouring Mountains</t>
  </si>
  <si>
    <t>Marcus Bicknell  marcus@bicknell.com</t>
  </si>
  <si>
    <t>"Folklore &amp;c."</t>
  </si>
  <si>
    <t>436a</t>
  </si>
  <si>
    <t>Soft cover book of one article, extract from 436</t>
  </si>
  <si>
    <t>only pencilled date, another hand to Valerie's eye</t>
  </si>
  <si>
    <t>The Cottage, Bussage, UK</t>
  </si>
  <si>
    <t>Mostly empty. Logged by Valerie Lester 2014</t>
  </si>
  <si>
    <t>Logged by Valerie Lester 2014</t>
  </si>
  <si>
    <t>Some items marked CL for Clarence, but series is the same as MB</t>
  </si>
  <si>
    <t>Carriage sketches</t>
  </si>
  <si>
    <t>Between Marseilles &amp; Toulon</t>
  </si>
  <si>
    <t>Near Toulon</t>
  </si>
  <si>
    <t>Sea line</t>
  </si>
  <si>
    <t>White rocky mountain</t>
  </si>
  <si>
    <t>Beyond Toulon</t>
  </si>
  <si>
    <t>Before Les Arcs</t>
  </si>
  <si>
    <t>"Umbrella pine woods, mulberries &amp; vines"</t>
  </si>
  <si>
    <t>Brown rocky mountain</t>
  </si>
  <si>
    <t>In the Esterel</t>
  </si>
  <si>
    <t>Rocky mountain and sea</t>
  </si>
  <si>
    <t>1st view of Lerins</t>
  </si>
  <si>
    <t>Electronic diary transcript only</t>
  </si>
  <si>
    <t>Diary at Bordighera Sept 1878 to June 1879, vols 1-4</t>
  </si>
  <si>
    <t xml:space="preserve">Recovered in 2017 from a diskette from Libby Peachey who made the transcriptions in the 80s for Chrostopher Chippindale and Peter Bicknell. Diaries apparently lost. </t>
  </si>
  <si>
    <t>1863 Auction of Herne Hill property 15 april. The great sale by auction of Elhanan Bicknell’s collection of modern British art at Christie, Manson and Woods in London, 25, 29, 30 April, 1 May</t>
  </si>
  <si>
    <t>End 1879 was CB's first winter on the Cote d'Azur but first pages are not dated. June 9th Simplon is last one dated.</t>
  </si>
  <si>
    <t>Ajaccio from Couro</t>
  </si>
  <si>
    <t>Sea and mountains</t>
  </si>
  <si>
    <t>Mountains</t>
  </si>
  <si>
    <t>Church of Bechisano</t>
  </si>
  <si>
    <t>Village, church and mountains</t>
  </si>
  <si>
    <t>Bechisano ?</t>
  </si>
  <si>
    <t>Peglea (not identified)</t>
  </si>
  <si>
    <t>Gondo (above Brig)</t>
  </si>
  <si>
    <t>East of Breuil Cervinia</t>
  </si>
  <si>
    <t>Old church at Macugnega</t>
  </si>
  <si>
    <t>M. Rosa from Macugnega</t>
  </si>
  <si>
    <t>Peillon (above MonteCarlo)</t>
  </si>
  <si>
    <t>Torrente Merdanzo (N of Vintimiglia)</t>
  </si>
  <si>
    <t>Spain</t>
  </si>
  <si>
    <t>Israel</t>
  </si>
  <si>
    <t>Torre Gambai (unidentified)</t>
  </si>
  <si>
    <t>Lough Derg (lake E of Donegal)</t>
  </si>
  <si>
    <t>Ceylon</t>
  </si>
  <si>
    <t>195x290</t>
  </si>
  <si>
    <t>Collection of papers presented by the author in each case at the conference of 30 Oct - 1 Nov 1998 at the Museo Bicknell in Bordighera, in Italian throughout. Includes papers by Daniela Gandolfi, Mario Marcenaro,Marcus Bicknell, Christopher Chippindale, Susan Maitland, Seila Covezzi, Maria Tagliafico, Giuseppe Vicino, Eugenia Isetti, Patrizia Garibaldi, Guido Rossi, Angiolo Del Lucchese, Bruno Massabò, Laura Fiore, Liliana Ughetto, Andrea Capano, Enzo Bernardini, Luigi Viacava, Michel Crahes, Alessandro Giacobbe, Maria Luisa Schiva, Giuseppe Severino, Giuseppe Bessone, Alessandra Bellini, Marilisa di Giovanni, Silvia Alborno, Elena Platinetti, Anna Ranzi, Giuseppe Marcenaro, Giorgio Spina, Rosangela Barone, Paola Massa, Domenico Astengo, Monica Pozzar, Alice Ferroni, Pier Luigi Scaramozzino, Buna de Paoli, Silvia Berselli, Lorenzo Ansaldo and Elena Riscosso. Extensive listings of the contents of the Museo Bicknell.</t>
  </si>
  <si>
    <t>Limerick</t>
  </si>
  <si>
    <t>Lough Derg</t>
  </si>
  <si>
    <t>Worcester</t>
  </si>
  <si>
    <t>Edinburgh</t>
  </si>
  <si>
    <t>Ireland</t>
  </si>
  <si>
    <t>Boulogne</t>
  </si>
  <si>
    <t>Paris</t>
  </si>
  <si>
    <t>Peter Bicknell hand-written notes</t>
  </si>
  <si>
    <t>***</t>
  </si>
  <si>
    <t>awaiting information</t>
  </si>
  <si>
    <t>Updates please to info@clarencebicknell.com</t>
  </si>
  <si>
    <t>A4 typed sheet</t>
  </si>
  <si>
    <t>c. 1926</t>
  </si>
  <si>
    <t>Soft cover book of articles. 2nd copy is unbound (each article stapled)</t>
  </si>
  <si>
    <t>200x255</t>
  </si>
  <si>
    <t>Samuel Bicknell 1723-1811</t>
  </si>
  <si>
    <t>Bordighera. Long letter to Burnat listing Sicily plants</t>
  </si>
  <si>
    <t>Fairseat, Wrotham, Kent. Letter to Burnat.</t>
  </si>
  <si>
    <t>Start of visit to UK staying in London. Letter to Burnat of 26 July</t>
  </si>
  <si>
    <t>London. Letter to Burnat</t>
  </si>
  <si>
    <t>Approx date, arrival in London</t>
  </si>
  <si>
    <t>Belgium</t>
  </si>
  <si>
    <t>Nervia 20-05-1902</t>
  </si>
  <si>
    <t>Miniera di Tenda 5-07-1902</t>
  </si>
  <si>
    <t>Val Casterino 6-07-1902</t>
  </si>
  <si>
    <t>Val Casterino 11-07-1902</t>
  </si>
  <si>
    <t xml:space="preserve">Val Casterino,ValMasca 7-08-1902 </t>
  </si>
  <si>
    <t>Col d'Olen, Alagna 10-08-1903</t>
  </si>
  <si>
    <t>Berceto 24-8-1903</t>
  </si>
  <si>
    <t>Bordighera 13-10-1904</t>
  </si>
  <si>
    <t>Val Casterino 20-06-1907</t>
  </si>
  <si>
    <t>Valescura (Var)France 9-02-1909</t>
  </si>
  <si>
    <t>Half A3 vertical</t>
  </si>
  <si>
    <t>160x430</t>
  </si>
  <si>
    <t>Descu Rundu</t>
  </si>
  <si>
    <t>Mini Poster for award</t>
  </si>
  <si>
    <t>Poster created by Gisella Merello's team to publicise the 8th october 2017 Parmurelu d'Oru award ceremony for Marcus Bicknell at the Anglicana, Bordighera and the subsequent exhibition of Clarence Bicknell's art curated by Susie Bicknell. 2 copies, one framed.</t>
  </si>
  <si>
    <t>138x216</t>
  </si>
  <si>
    <t>Soft Cover, mono</t>
  </si>
  <si>
    <t>Patrick Benham</t>
  </si>
  <si>
    <t>The Avalonians</t>
  </si>
  <si>
    <t>Dr John Arthur Goodchild (1851-1914) who practiced winters in Bordighera 1873 to the early 1900s. Book examines the spiritual intensity of Glastonbury where he lived. CB would have known him.</t>
  </si>
  <si>
    <t>800 series - objects, clothing, greetings cards other than Clarence</t>
  </si>
  <si>
    <t>Greetings card in pouch</t>
  </si>
  <si>
    <t>210x270</t>
  </si>
  <si>
    <t>1880-1900</t>
  </si>
  <si>
    <t>Unknown</t>
  </si>
  <si>
    <t>Mass-produced multi-layer cut-out greeting cards. "My heart is thine" and the cover and a poem interior "My Love". Pencil on the rear W203 188-1900. Came with belongings of CB but no indication of origin.</t>
  </si>
  <si>
    <t>A4 inkjet, bound</t>
  </si>
  <si>
    <t>Clarence Bicknell's Passion for Flowers Revealed in his Art.</t>
  </si>
  <si>
    <t>22 page full colour paper to accompany the October 2017 exhibition of the same name in Bordighera (Anglicana, transferred to the Museo Bicknell, on the occasion of the award of the Parmurelu d'Oru to Marcus Bicknell for services to culture.</t>
  </si>
  <si>
    <t>Soft cover, mono</t>
  </si>
  <si>
    <t>Angela Tellier</t>
  </si>
  <si>
    <t>Dr John Buchanan - an Esperanto Lagacy to the University of Liverpool</t>
  </si>
  <si>
    <t xml:space="preserve">    Scottish writer George MacDonald (1824-1905) settled in Bordighera. He spent 20 years and produced half his books here. His home the Casa Coraggio became a literary studio and the site of play readings and community events. His son Robert Falconer MacDonald was an architect and designed Clarence's Casa Fontanalba 25 years later.</t>
  </si>
  <si>
    <t xml:space="preserve">    Charles Rowe, shipping magnate from Rowde, Wiltshire, retires from business aged 48 and settles at the Casa Rosa in Bordighera. He became a local benefactor and gave the land for the Bordighera Lawn Tennis Club</t>
  </si>
  <si>
    <r>
      <t xml:space="preserve">    Edith Wharton, American writer, falls in love with the Riviera aged 4 and stays in Cannes till a</t>
    </r>
    <r>
      <rPr>
        <sz val="10"/>
        <color indexed="57"/>
        <rFont val="Arial"/>
        <family val="2"/>
      </rPr>
      <t>ge 1882</t>
    </r>
  </si>
  <si>
    <t xml:space="preserve">    The railway from Paris reaches Cannes</t>
  </si>
  <si>
    <t xml:space="preserve">    Bordighera first appears in guide books.</t>
  </si>
  <si>
    <r>
      <t xml:space="preserve">    Dr. James Henry Bennet publishes what became </t>
    </r>
    <r>
      <rPr>
        <i/>
        <sz val="10"/>
        <color indexed="17"/>
        <rFont val="Arial"/>
        <family val="2"/>
      </rPr>
      <t>Winter and Spring on the Shores of the Mediterranean</t>
    </r>
    <r>
      <rPr>
        <sz val="10"/>
        <color indexed="17"/>
        <rFont val="Arial"/>
        <family val="2"/>
      </rPr>
      <t xml:space="preserve"> which promoted Menton and the Riviera to Americans in multiple editions up to 1875.</t>
    </r>
  </si>
  <si>
    <t xml:space="preserve">    Nice and the Comté de Nice, which were part of Piedmont and ruled from Turin by the kings of Sardinia of the House of Savoy, became part of France. A slice of land which includes Tende and the Vallee des Merveilles stayed in Italy until 1947 (see below)</t>
  </si>
  <si>
    <t xml:space="preserve">    March 13 – Mata Hari introduces her exotic dance act in Paris.</t>
  </si>
  <si>
    <t xml:space="preserve">    April 2 – The Simplon Tunnel is officially opened through the Alps.</t>
  </si>
  <si>
    <t xml:space="preserve">    September 8 – The 7.2 Mw Calabria earthquake shakes Southern Italy killing between 557 and 2,500 people.</t>
  </si>
  <si>
    <t>Soft cover book in English. 1st edition (plates at end). Printed at Bordighera by Pietro Gibelli 1902. Gift of Clarence Bicknell to Ada Berry, with encil notes by Clarence on some pages. Binding deteriorated and cover reconstructed with parcel wrapping.</t>
  </si>
  <si>
    <r>
      <t>The Prehistoric Rock Engravings</t>
    </r>
    <r>
      <rPr>
        <sz val="8"/>
        <rFont val="Arial"/>
        <family val="2"/>
      </rPr>
      <t xml:space="preserve"> in the Italian Maritime Alps</t>
    </r>
  </si>
  <si>
    <r>
      <t xml:space="preserve">A Guide to the Prehistoric Rock Engravings </t>
    </r>
    <r>
      <rPr>
        <sz val="8"/>
        <rFont val="Arial"/>
        <family val="2"/>
      </rPr>
      <t>in the Italian Maritime Alps</t>
    </r>
  </si>
  <si>
    <t xml:space="preserve">At a concert in aid of Esperanto at Alassio. </t>
  </si>
  <si>
    <t>Letter to Cartailhac. Pierre Machu transcript</t>
  </si>
  <si>
    <t>Val Vallecrosea Bordighera 23-02-1909</t>
  </si>
  <si>
    <t>Val Casterino 30-06-1909</t>
  </si>
  <si>
    <t>Kent 30-04-1910</t>
  </si>
  <si>
    <t>Fausiat, kent 30-05-1910 (senza timbro!)</t>
  </si>
  <si>
    <t>Fontanalba M.Urno 16-6-1911</t>
  </si>
  <si>
    <t>Val Casterino 30-06-1912</t>
  </si>
  <si>
    <t>Val Casterino 1-07-1913</t>
  </si>
  <si>
    <r>
      <t>Biblioteca Digitale</t>
    </r>
    <r>
      <rPr>
        <sz val="8"/>
        <rFont val="Arial"/>
        <family val="2"/>
      </rPr>
      <t xml:space="preserve"> in rete della cultura scientifica, tecnica e naturalistica del medio-alto Tirreno</t>
    </r>
  </si>
  <si>
    <t>No direct refernce to Clarence nor to the Civic Museum of Genova where Susie and Marcus were given this on 1st July 2014. Funded by EU Regional Development Fund</t>
  </si>
  <si>
    <t>140x210x42</t>
  </si>
  <si>
    <t>Softback book mostly in Italian</t>
  </si>
  <si>
    <t>ed. Roberta Cevasco</t>
  </si>
  <si>
    <t>La Natura della Montagna</t>
  </si>
  <si>
    <t>San Romolo 24-03-1880</t>
  </si>
  <si>
    <t>Ranunculaceae</t>
  </si>
  <si>
    <t>near S.Lucia di Talleno, Corsica 29-03-1880</t>
  </si>
  <si>
    <t>Bordighera marzo 1880</t>
  </si>
  <si>
    <t>San Remo, valley of S.Martino, marzo 1880</t>
  </si>
  <si>
    <t>Briga. Monte Sacarello</t>
  </si>
  <si>
    <t>pencil landscape</t>
  </si>
  <si>
    <t>pencil and wash flower</t>
  </si>
  <si>
    <t xml:space="preserve">First entry of the summer in the Casa Fontanalba visitors' book </t>
  </si>
  <si>
    <t>Renchi Bicknell, UK</t>
  </si>
  <si>
    <t>Mark Bicknell, UK</t>
  </si>
  <si>
    <t xml:space="preserve"> Print 53 of 500, printed in 1911, hardbound 8x12 inches 1½ inches thick, damaged spine. Pamphlet to publicise it (October 1911). Provided to Marcus by Claud Bicknell in London 6th October 1999. </t>
  </si>
  <si>
    <t>Intended trip to Rome &amp; Florence to promote Esperanto.</t>
  </si>
  <si>
    <t>Intended trip to Toulouse to see cave paintings with Emile Cartailhac, delayed by illness?.</t>
  </si>
  <si>
    <t>CB letter to John Ferguson</t>
  </si>
  <si>
    <t>Intention to descend from Casterino to Bordighera</t>
  </si>
  <si>
    <t>Illustrated with eight pen and ink drawings by Lucy Galton, eleven aquatints by Francis Barry, sixteen photographs and a map. Not much about Clarence. This copy passed from Caroline Packe to Anthony Packe of Burnham. Note on frontispiece "Lucy Galton wa Margaret Berry's sister; Francis Barry was also known as Claude Barry and was son of Sir Edward Barry who m. Kathleen Ellen dau. of Percy Bicknell of Shinrone Co. Tipperarry. Percy was Elhanan's son and Marcus's great grandfather.</t>
  </si>
  <si>
    <t>Bound published book, blue hard cover</t>
  </si>
  <si>
    <t>Archives, All Saints', Bordighera, London Metropolitan Archives</t>
  </si>
  <si>
    <t>Bordighera: Clarence Bicknell starts his chaplaincy of All Saints' Bordighera</t>
  </si>
  <si>
    <t>Boats fishing for coral in the Gulf of Ajaccio - less than a mile from shore (cf Nile)</t>
  </si>
  <si>
    <t>Tomb among the olives above Ajaccio</t>
  </si>
  <si>
    <t>2 page panorama</t>
  </si>
  <si>
    <t>Rotondo? Paglierbo? Monte Cento</t>
  </si>
  <si>
    <t>Crossing the ? Gulf of St Florent</t>
  </si>
  <si>
    <t>St Florent</t>
  </si>
  <si>
    <t>Sea, village and mountains</t>
  </si>
  <si>
    <t>Same as previous</t>
  </si>
  <si>
    <t>Britain</t>
  </si>
  <si>
    <t>First entry in the visitors' book of the Casa Fontanalba, Val Casterino</t>
  </si>
  <si>
    <t>Emile Cartailhac signed the Casa Fontanalba visitors' book</t>
  </si>
  <si>
    <t>Sketch, mountains on horizon from M.Bego</t>
  </si>
  <si>
    <t>Water course at San Remo</t>
  </si>
  <si>
    <t>M Vincent</t>
  </si>
  <si>
    <t>needs transcribing</t>
  </si>
  <si>
    <t>San Remo, Alegna</t>
  </si>
  <si>
    <t>CL 111</t>
  </si>
  <si>
    <t>By S. Annuanziata. S. Biagio.</t>
  </si>
  <si>
    <t>Cadet d’appes (?) with Mr &amp; Mrs PLeake</t>
  </si>
  <si>
    <r>
      <t xml:space="preserve">Arma di Taggia </t>
    </r>
    <r>
      <rPr>
        <i/>
        <sz val="10"/>
        <rFont val="Arial"/>
        <family val="2"/>
      </rPr>
      <t>(written Tagia)</t>
    </r>
  </si>
  <si>
    <t>Beaulieu</t>
  </si>
  <si>
    <t>Val Pia Finalmarina (2 drawings same date, same place)</t>
  </si>
  <si>
    <r>
      <t xml:space="preserve">M. Fondo di Taggia  </t>
    </r>
    <r>
      <rPr>
        <i/>
        <sz val="10"/>
        <rFont val="Arial"/>
        <family val="2"/>
      </rPr>
      <t xml:space="preserve">difficult to read   </t>
    </r>
    <r>
      <rPr>
        <sz val="10"/>
        <rFont val="Arial"/>
        <family val="2"/>
      </rPr>
      <t>Imperia</t>
    </r>
  </si>
  <si>
    <t>Certosa di Pesio</t>
  </si>
  <si>
    <t>Val di Pesio (above Certosa di Pesio)</t>
  </si>
  <si>
    <t>S. Bartolomeo di Pesio</t>
  </si>
  <si>
    <t xml:space="preserve">V. Marguereis </t>
  </si>
  <si>
    <r>
      <t xml:space="preserve">V. Marguereis  </t>
    </r>
    <r>
      <rPr>
        <i/>
        <sz val="10"/>
        <rFont val="Arial"/>
        <family val="2"/>
      </rPr>
      <t>(could be V. Marguareis, MB)</t>
    </r>
  </si>
  <si>
    <r>
      <t xml:space="preserve">M. Besimanda V. Pesio </t>
    </r>
    <r>
      <rPr>
        <i/>
        <sz val="10"/>
        <rFont val="Arial"/>
        <family val="2"/>
      </rPr>
      <t>(different to image of same date)</t>
    </r>
  </si>
  <si>
    <t>M. Besimanda V. Pesio</t>
  </si>
  <si>
    <t>M. Mascaron</t>
  </si>
  <si>
    <t>Giai Orteca</t>
  </si>
  <si>
    <t>Val d'Ellero</t>
  </si>
  <si>
    <r>
      <t xml:space="preserve">Cima delle Salina    </t>
    </r>
    <r>
      <rPr>
        <i/>
        <sz val="10"/>
        <rFont val="Arial"/>
        <family val="2"/>
      </rPr>
      <t>Roccaforte Mondovì, Province of Cuneo MB</t>
    </r>
  </si>
  <si>
    <t>Chiusa Pesio</t>
  </si>
  <si>
    <t>S. Bartolomeo Pesio</t>
  </si>
  <si>
    <t>Golfe Juan</t>
  </si>
  <si>
    <r>
      <t xml:space="preserve">Golfe Juan </t>
    </r>
    <r>
      <rPr>
        <i/>
        <sz val="10"/>
        <rFont val="Arial"/>
        <family val="2"/>
      </rPr>
      <t>(different drawing to one of same date)</t>
    </r>
  </si>
  <si>
    <t>ni Vence Cagnes</t>
  </si>
  <si>
    <t>Pietra Hyere</t>
  </si>
  <si>
    <r>
      <t xml:space="preserve">V.Nervia &amp; Cerva    </t>
    </r>
    <r>
      <rPr>
        <i/>
        <sz val="10"/>
        <rFont val="Arial"/>
        <family val="2"/>
      </rPr>
      <t>CB writes Apr 14 or 22?</t>
    </r>
  </si>
  <si>
    <t>Mouans</t>
  </si>
  <si>
    <t>Aequi</t>
  </si>
  <si>
    <t>Oneglia</t>
  </si>
  <si>
    <t>Much Hadham, England</t>
  </si>
  <si>
    <t>"Lathum Hinds Stoneham" England</t>
  </si>
  <si>
    <r>
      <t xml:space="preserve">Ponte di Nava  </t>
    </r>
    <r>
      <rPr>
        <i/>
        <sz val="10"/>
        <rFont val="Arial"/>
        <family val="2"/>
      </rPr>
      <t xml:space="preserve"> (Province of Cuneo, MB)</t>
    </r>
  </si>
  <si>
    <r>
      <t xml:space="preserve">Paison, Ireland     </t>
    </r>
    <r>
      <rPr>
        <i/>
        <sz val="10"/>
        <rFont val="Arial"/>
        <family val="2"/>
      </rPr>
      <t>Unable to find this placename MB</t>
    </r>
  </si>
  <si>
    <t>Gurteen, Ireland</t>
  </si>
  <si>
    <r>
      <t xml:space="preserve">M. Anloroto  </t>
    </r>
    <r>
      <rPr>
        <i/>
        <sz val="10"/>
        <rFont val="Arial"/>
        <family val="2"/>
      </rPr>
      <t>Or "Loreto"</t>
    </r>
    <r>
      <rPr>
        <sz val="10"/>
        <rFont val="Arial"/>
        <family val="2"/>
      </rPr>
      <t xml:space="preserve">   </t>
    </r>
    <r>
      <rPr>
        <i/>
        <sz val="10"/>
        <rFont val="Arial"/>
        <family val="2"/>
      </rPr>
      <t>Unable to find this placename MB</t>
    </r>
  </si>
  <si>
    <t>p.23-129 21</t>
  </si>
  <si>
    <t>p.23-129 22</t>
  </si>
  <si>
    <t>Milton Malbay</t>
  </si>
  <si>
    <t>V. Pari di Pesio</t>
  </si>
  <si>
    <r>
      <t xml:space="preserve">Val Parjetto      </t>
    </r>
    <r>
      <rPr>
        <i/>
        <sz val="10"/>
        <rFont val="Arial"/>
        <family val="2"/>
      </rPr>
      <t>Unable to find this placename MB</t>
    </r>
  </si>
  <si>
    <t>Val di Pesio</t>
  </si>
  <si>
    <t>Ghiare V Saso Parma</t>
  </si>
  <si>
    <t>CB was in Egpyt on 1/1/1890. Letter must be wrongly dated or came from Cairo.</t>
  </si>
  <si>
    <t>Monte Crocione L. Como</t>
  </si>
  <si>
    <t>Carni di Cancro</t>
  </si>
  <si>
    <t>S. Bartholomeo di Pesio</t>
  </si>
  <si>
    <t>V. Marquareis</t>
  </si>
  <si>
    <t>Val Pajella di Pesio</t>
  </si>
  <si>
    <t>La Londe near Hyères+F39</t>
  </si>
  <si>
    <t>Lago Verde, V. Fontanalba</t>
  </si>
  <si>
    <t>V. Fontanalba</t>
  </si>
  <si>
    <r>
      <t xml:space="preserve">Schnizl. Val Fontanalba    </t>
    </r>
    <r>
      <rPr>
        <i/>
        <sz val="10"/>
        <rFont val="Arial"/>
        <family val="2"/>
      </rPr>
      <t>(first word difficult to read)</t>
    </r>
  </si>
  <si>
    <r>
      <t xml:space="preserve">Monte Ciagione   </t>
    </r>
    <r>
      <rPr>
        <i/>
        <sz val="10"/>
        <rFont val="Arial"/>
        <family val="2"/>
      </rPr>
      <t>(not identified MB)</t>
    </r>
  </si>
  <si>
    <r>
      <t xml:space="preserve">Casterino     </t>
    </r>
    <r>
      <rPr>
        <i/>
        <sz val="10"/>
        <rFont val="Arial"/>
        <family val="2"/>
      </rPr>
      <t>entry unclear</t>
    </r>
  </si>
  <si>
    <t>Sketches including British house and garden (probably Villa Rosa, tennis), flowers, lakes, Acqui (Piedmont), wall decorations which might have inspired Villa Fontanalbe later, The Palace and windmill at Much Hadham, Thonon, Simplon, Limerick, Lough Derg (Shannon) , Saas Fee. Some pages empty</t>
  </si>
  <si>
    <t xml:space="preserve">Wall pattern. Albergo della Pace, Vernante. </t>
  </si>
  <si>
    <t>Simplon.</t>
  </si>
  <si>
    <t>The Palace: Much Haddam, (i.e. Clarence was in England)</t>
  </si>
  <si>
    <t>Windmill, Much Haddam</t>
  </si>
  <si>
    <t>Doonass (?) on Shannon.</t>
  </si>
  <si>
    <t>Scatterg Island. Shannon River.   Many other sketches in Ireland</t>
  </si>
  <si>
    <t>Limerick.</t>
  </si>
  <si>
    <t>Snow in Bordighera making travel difficult.</t>
  </si>
  <si>
    <t>Letter to Cartailhac 31 Jan. Pierre Machu transcript</t>
  </si>
  <si>
    <t>24 coloured plates (112 figures), after water-colour drawings by Clarence Bicknell… Longman Green &amp; Co., London, 1914</t>
  </si>
  <si>
    <t>Softback printed catalogue</t>
  </si>
  <si>
    <t>225x305</t>
  </si>
  <si>
    <t>The Bicknell Album. A series of Calotypes by Hill and Adamson</t>
  </si>
  <si>
    <t>Text by Larry J Schaaf</t>
  </si>
  <si>
    <t>Coast view from Calcatoggio</t>
  </si>
  <si>
    <t>Sea and rocks (near Ajaccio)</t>
  </si>
  <si>
    <t>from Vico</t>
  </si>
  <si>
    <t>Vico</t>
  </si>
  <si>
    <t>Forest and mountains (Corsica,inland)</t>
  </si>
  <si>
    <t>Monte Rotondo, near Vico</t>
  </si>
  <si>
    <t>La Sporata &amp; the flax trees</t>
  </si>
  <si>
    <t>Trees and mountains</t>
  </si>
  <si>
    <t>Latin &amp; Greek churches of Carghese</t>
  </si>
  <si>
    <t>Churches and town</t>
  </si>
  <si>
    <t>Tower near Sagona</t>
  </si>
  <si>
    <t>Ruin and mountains</t>
  </si>
  <si>
    <t>10/4/1880</t>
  </si>
  <si>
    <t>Gulf of Ajaccio</t>
  </si>
  <si>
    <t>Sea, ships and mountains</t>
  </si>
  <si>
    <t>In the valley of the Gravonne?</t>
  </si>
  <si>
    <t>Village and mountains</t>
  </si>
  <si>
    <t>Monte Renoso</t>
  </si>
  <si>
    <t>Bordighera. 6 page letter to Burnat. "I have not seen spring in England for 30 years... the sight of woods full of anemones, pri and bluebells enchanted me’</t>
  </si>
  <si>
    <t xml:space="preserve">Bordighera. 4 page letter to Burnat. </t>
  </si>
  <si>
    <t>1902 Clarence visited Vallée des Merveilles and Val Fontanalba. First substantive report on the rock engravings in “A Guide to the Prehistoric Rock Engravings in the Italian Maritime Alps” first edition 1902, last edition 1913.</t>
  </si>
  <si>
    <t>1903  M Pellegrino had sold his house and Clarence was not able to spend any summers at Casterino until the Casa Fontanalba had been constructed in 1906. </t>
  </si>
  <si>
    <t>1905 Clarence started building a house for the summer at Casterino, the Casa Fontanalba, after a design by Robert MacDonald. The builder was Signor Lanteri of Tenda, supervised by M. Pellegrino. The house was completed in summer and autumn 1905, the terrace in spring 1906. Clarence and Luigi attended the Universal Esperanto Congress in Boulogne-sur-Mer, France</t>
  </si>
  <si>
    <t>22 large sheets of paper each with a flower and its name, painted quickly and without detail. Assumed to be a way of teaching botany.</t>
  </si>
  <si>
    <t>Guide to the archaeological museums of Liguria including the Civic Museum of Genova where these two copies were given to Susie and Marcus Bicknell  on 1st July 2014</t>
  </si>
  <si>
    <t>205x222</t>
  </si>
  <si>
    <t>Comune de Genova</t>
  </si>
  <si>
    <r>
      <t xml:space="preserve">Giuseppe Mazzini, </t>
    </r>
    <r>
      <rPr>
        <sz val="8"/>
        <rFont val="Arial"/>
        <family val="2"/>
      </rPr>
      <t>translated from Italian by Mikaelo Arabeno</t>
    </r>
  </si>
  <si>
    <t xml:space="preserve">Relevance not understood yet. Will ask Mauro Gaggiero who gave it to us 1 July 2014 in Genoa.  mauro_gaggiero@futurenet.it </t>
  </si>
  <si>
    <t>Softback book in English</t>
  </si>
  <si>
    <t xml:space="preserve">“Ligurian Landscapes - studies in archaeology, geography and history.” </t>
  </si>
  <si>
    <t>Compendium of academic papers in Robert Hearn's subject edited by the Nottingham team he works with, Gift of Robert Hearn 1 July 2014 in Genoa.</t>
  </si>
  <si>
    <t xml:space="preserve">Ross Balzaretti, Mark Pearce and Charles Watkins. </t>
  </si>
  <si>
    <r>
      <t xml:space="preserve">1867 Sir Thomas Hanbury settled in La Mortola and created the Hanbury Gardens 12 kms to the West on the Franco-Italian border. Mark Twain publishes </t>
    </r>
    <r>
      <rPr>
        <i/>
        <sz val="10"/>
        <color indexed="17"/>
        <rFont val="Arial"/>
        <family val="2"/>
      </rPr>
      <t>Innocents Abroad</t>
    </r>
    <r>
      <rPr>
        <sz val="10"/>
        <color indexed="17"/>
        <rFont val="Arial"/>
        <family val="2"/>
      </rPr>
      <t xml:space="preserve"> which mentions travel on the Mediterranean coast.</t>
    </r>
  </si>
  <si>
    <t>Bordighera, IISL, Italy</t>
  </si>
  <si>
    <t>Bordighera, Museo Bicknell, Italy</t>
  </si>
  <si>
    <t>Bordighera, Museo Civico, Italy</t>
  </si>
  <si>
    <t>Cambridge Mass. Ames Herbarium, USA</t>
  </si>
  <si>
    <t>Cambridge Mass. Gray Herbarium, USA</t>
  </si>
  <si>
    <t>Cambridge University, Fitzwilliam Museum, UK</t>
  </si>
  <si>
    <t>Cuneo, Museo Civico, Italy</t>
  </si>
  <si>
    <t>Edinburgh, UK</t>
  </si>
  <si>
    <t>Florence (Civic Museum), Italy</t>
  </si>
  <si>
    <t>Florence University, Italy</t>
  </si>
  <si>
    <t>Frankfurt, Herbarium Senckenbergianum, Germany</t>
  </si>
  <si>
    <t>Geneva, Conservatoire et Jardin Botaniques, Switzerland</t>
  </si>
  <si>
    <t>Genoa University "Legate Bicknell", Italy</t>
  </si>
  <si>
    <t xml:space="preserve">Genoa, Museo Civico (Natural History), Italy </t>
  </si>
  <si>
    <t>Genoa, Museo Civico Archeologica, Italy</t>
  </si>
  <si>
    <t>Genoa, Museum of Natural History, Italy</t>
  </si>
  <si>
    <t>Göteborg Botaniska Trädgård, Sweden</t>
  </si>
  <si>
    <t>La Mortola, Giardini Botanici Hanbury, Italy</t>
  </si>
  <si>
    <t>Leiden, Hortus botanicus, Netherlands</t>
  </si>
  <si>
    <t>London, Kew Gardens, UK</t>
  </si>
  <si>
    <t>Meise Plantentuin, Belgium</t>
  </si>
  <si>
    <t>Montpellier University, France</t>
  </si>
  <si>
    <t>New York Botanical Garden, USA</t>
  </si>
  <si>
    <t>Oxford University Herbaria, UK</t>
  </si>
  <si>
    <t>Sassari University, Italy</t>
  </si>
  <si>
    <t>Shrewsbury, Shropshire Archive, UK</t>
  </si>
  <si>
    <t>St.Germain-en-Laye, Musée d'Archéologie Nationale, France</t>
  </si>
  <si>
    <t>Stuttgart, Museum für Naturkunde, Germany</t>
  </si>
  <si>
    <t>Tende, Musée des Merveilles, France</t>
  </si>
  <si>
    <t>Torino, Superintendenza, Italy</t>
  </si>
  <si>
    <t>Torino University, Italy</t>
  </si>
  <si>
    <t>Vienna Naturhistorisches Museum, Austria</t>
  </si>
  <si>
    <t>British Museum, London, UK</t>
  </si>
  <si>
    <t>Berlin, Dahlem Botanischer Garten, Germany</t>
  </si>
  <si>
    <t>1883 Clarence decided on the site in Via Romana, Bordighera,  for the museum which still carries his name</t>
  </si>
  <si>
    <t>1884 Clarence had completed over a thousand botanical drawings</t>
  </si>
  <si>
    <t>1885 Clarence made his second visit to the Vallée des Merveilles and sketched about 50 rock engravings. He spent the night at La Minière. This is the date at which Clarence’s interest was first captivated by the mysterious marks on the rock.</t>
  </si>
  <si>
    <t>1885 Charles Gordon is killed at Khartoum</t>
  </si>
  <si>
    <r>
      <t>Novel Temp.</t>
    </r>
    <r>
      <rPr>
        <sz val="8"/>
        <rFont val="Arial"/>
        <family val="2"/>
      </rPr>
      <t xml:space="preserve"> Quaderno di Cultura e Studi Occitani Alpini</t>
    </r>
  </si>
  <si>
    <t>37: nel Paese delle Meraviglie. Edition dedicated to Clarence and the Vallee des Merveilles. 72 pages, illustrated monochrome.</t>
  </si>
  <si>
    <t>165x235</t>
  </si>
  <si>
    <t>ed. Daniela Gandolfi</t>
  </si>
  <si>
    <t>Small soft cover book, in Italian</t>
  </si>
  <si>
    <t>Soggiorno a Bordighera</t>
  </si>
  <si>
    <t>Translated by Maria Pia Pazielli from Villari's "Here and there in Italy and over the Border, London, W.H.Allen &amp; Co Limited, 1893</t>
  </si>
  <si>
    <t>130x240</t>
  </si>
  <si>
    <t>Armando Besio</t>
  </si>
  <si>
    <t>Guide book published by Sagep and Bordighera City</t>
  </si>
  <si>
    <t>Soft cover book, in Italian</t>
  </si>
  <si>
    <t>Near Vintimiglia</t>
  </si>
  <si>
    <t>Torrente Nervia, nr Bordighera</t>
  </si>
  <si>
    <t>Fanghetto.</t>
  </si>
  <si>
    <t>On the road to Tende</t>
  </si>
  <si>
    <t>There is a Borghetto near Verona</t>
  </si>
  <si>
    <t>Near La Spezia</t>
  </si>
  <si>
    <t>Maennagu (not identified)</t>
  </si>
  <si>
    <t>Probably taken in the Museo Bicknell. Looking at an album with a lady and a landscape.</t>
  </si>
  <si>
    <t>Vellum bound album of cartridge papers, about 40 pages, half full</t>
  </si>
  <si>
    <t>Notes and obituaries on Clarence Bicknell collected by Peter Bicknell: Margaret Berry, Edward Berry and possibly others, including draft of newspaper article 531</t>
  </si>
  <si>
    <t>3 Photos on 1 card</t>
  </si>
  <si>
    <t>135x240</t>
  </si>
  <si>
    <t>Bordighera and Valley of the Roya</t>
  </si>
  <si>
    <t>4 months - 1 Sept to end Dec 1913</t>
  </si>
  <si>
    <t xml:space="preserve">6 months - 22 Aug 1917 to 29 Mar 1918 </t>
  </si>
  <si>
    <t>3 months - 13 December 1883 to 8 March 1884</t>
  </si>
  <si>
    <t>5 months - July 18 1881 to Jan. 3, 1882?</t>
  </si>
  <si>
    <t>3.5 months - 9 November 1885 to 19 February 1886</t>
  </si>
  <si>
    <t>Undated material in Bicknell collection</t>
  </si>
  <si>
    <t>Poggio (San Remo), marzo 1880</t>
  </si>
  <si>
    <t>San Remo, marzo 1880</t>
  </si>
  <si>
    <t>Becchisano, Corsica april 1880</t>
  </si>
  <si>
    <t>Stresa 3-06-1880</t>
  </si>
  <si>
    <t>Passo del Sempione 9-6-1880</t>
  </si>
  <si>
    <t>Beckenham 24-07-1880</t>
  </si>
  <si>
    <t>Bordighera 5-10-1880</t>
  </si>
  <si>
    <t>Bordighera 29-01-1881 (parte basale della tav.88)</t>
  </si>
  <si>
    <t>Bordighera, Valle Crosia 13-02-1881</t>
  </si>
  <si>
    <t>Bordighera 15-02-1881</t>
  </si>
  <si>
    <t>Camporosso 3-03-1881</t>
  </si>
  <si>
    <t>Bordighera 23-03-1881</t>
  </si>
  <si>
    <t>Corsica 30-03-1881</t>
  </si>
  <si>
    <t>San Dalmazzo di Tenda 12-04-1881</t>
  </si>
  <si>
    <t>Bordighera 29-01-1882</t>
  </si>
  <si>
    <t>Spezia 8-04-1882</t>
  </si>
  <si>
    <t>Monte Grammondo 23-05-1882</t>
  </si>
  <si>
    <t>Ospedaletti, maggio 1882</t>
  </si>
  <si>
    <t>Monte Bertrand near Tenda 1-06-1882</t>
  </si>
  <si>
    <t>Monte Marta 1-06-1882</t>
  </si>
  <si>
    <t>San Dalmazzo, Val di Roja 2-06-1882</t>
  </si>
  <si>
    <t>S.Martin (Lantosque) 19-06-1882</t>
  </si>
  <si>
    <t>S.Martin (Lantosque) 2-07-1882</t>
  </si>
  <si>
    <t xml:space="preserve">Near S.Martin Lantosque </t>
  </si>
  <si>
    <t>Boreone Valley 25-07-1882</t>
  </si>
  <si>
    <t>Boreone Valley S.Martin Lantosque 25-07-1882</t>
  </si>
  <si>
    <t>Madonna di Finestra 9-08-1882</t>
  </si>
  <si>
    <t>Antibes, 26-02-1883</t>
  </si>
  <si>
    <t>Avenza (near Carrara) 10-04-1883</t>
  </si>
  <si>
    <t>S.Vallier near Grasse 26-04-1883</t>
  </si>
  <si>
    <t>Giandola 15-05-1883</t>
  </si>
  <si>
    <t>Nervia 31-05-1883</t>
  </si>
  <si>
    <t>S.Vallier 5-06-1883</t>
  </si>
  <si>
    <t>Caussols 7-06-1883</t>
  </si>
  <si>
    <t>Val Casterino S.Dalmazzo Fontanalba 21-06-1883</t>
  </si>
  <si>
    <t>Isola Pescalere (pescatore?) Lago Maggiore 30-08-1883</t>
  </si>
  <si>
    <t>Kil3 Tor (Cornwall)</t>
  </si>
  <si>
    <t>3sala, Sicily. ‘Botanical travel is tiresome, with all this paper and the hours and days required for changing the paper’</t>
  </si>
  <si>
    <t>2 May 1863</t>
  </si>
  <si>
    <t>205x165</t>
  </si>
  <si>
    <t>25 Apr 1863</t>
  </si>
  <si>
    <t>Christies</t>
  </si>
  <si>
    <t>Official notice from Christie, Manson and Woods for one of the sales. 2 images of Elhanan and obituary from the Athenaeum. Cf 607</t>
  </si>
  <si>
    <t>210x140</t>
  </si>
  <si>
    <t>7 May 1863</t>
  </si>
  <si>
    <t>Catalogue of Engravings of Elhanan Bicknell</t>
  </si>
  <si>
    <t>Hayrick in the valley of the Arno</t>
  </si>
  <si>
    <t>Bastia</t>
  </si>
  <si>
    <t>Sea and town</t>
  </si>
  <si>
    <t>Near Albenga Station</t>
  </si>
  <si>
    <t>31/5/1880</t>
  </si>
  <si>
    <t>Forttified town and vegetation</t>
  </si>
  <si>
    <t>9/6/1880</t>
  </si>
  <si>
    <t>Near Isella, Simplon route</t>
  </si>
  <si>
    <t xml:space="preserve">    October 5 – The Wright brothers' third aeroplane (Wright Flyer III) stays in the air for 39 minutes with Wilbur piloting.  A new era of travel.</t>
  </si>
  <si>
    <t xml:space="preserve">    Start of the Russo-Japanese War when more than 100,000 died in the largest world battles of that era. The Russian revolution is raging against the Tsarist regime with dire results. </t>
  </si>
  <si>
    <t xml:space="preserve">    The Entente Cordiale (a series of agreements between Great Britain and France, including the alliance against Germany that fought the First World War) was signed on 8th April</t>
  </si>
  <si>
    <t>Soft cover book in English. Probably 3rd edition (images are on pages interspersed in text pages). Printed at Bordighera by Giuseppe Bessone 1913. “Annotated copy for Italian translation” with notes throughout in pencil by Clarence. The frontispiece bears a table in pencil of each plate number and its area in square millimetres. Binding deteriorated and back cover missing.</t>
  </si>
  <si>
    <t xml:space="preserve">2 sketches of mountains with their names. Tebaga (?) above Camporosso. </t>
  </si>
  <si>
    <t>Near Saas Fee</t>
  </si>
  <si>
    <t>Lagunthal from Algaby (?)</t>
  </si>
  <si>
    <t>New hospice. Simplon.</t>
  </si>
  <si>
    <t>Pecetto, looking down the valley</t>
  </si>
  <si>
    <t>Old hospice, Simplon pass.</t>
  </si>
  <si>
    <t>Nüremberg</t>
  </si>
  <si>
    <t>Lots of drawings of sheep. In Shropshire?</t>
  </si>
  <si>
    <t>Shrops. (Sheep under large tree)</t>
  </si>
  <si>
    <t>Near the Cheering (?)</t>
  </si>
  <si>
    <t>Rough Tor</t>
  </si>
  <si>
    <t>Fairscat (?) (Beautiful English house)</t>
  </si>
  <si>
    <t>CL 103</t>
  </si>
  <si>
    <t>Menorca</t>
  </si>
  <si>
    <t>Flint weapons, Museo Kirschesiano, Rome</t>
  </si>
  <si>
    <t>Gordon's Calvary</t>
  </si>
  <si>
    <t>Sycamore at Jaffa</t>
  </si>
  <si>
    <t>Oxen ploughing in Val Casterino</t>
  </si>
  <si>
    <t>Val Casterino</t>
  </si>
  <si>
    <t>Red fruit Val Casterino</t>
  </si>
  <si>
    <t>St.Raphael</t>
  </si>
  <si>
    <t>Roquebrunne</t>
  </si>
  <si>
    <t>Mahdi the dog at M. Vincent.</t>
  </si>
  <si>
    <t>CL 104</t>
  </si>
  <si>
    <t>1886 German inventor Karl Benz invented the first modern motor car</t>
  </si>
  <si>
    <t>A4 photocopies</t>
  </si>
  <si>
    <t>Bill Auld collection</t>
  </si>
  <si>
    <t>Collection of Esperanto poems with cover note by Luigi Pollini in Esperanto. The poems are not all by Clarence Bicknell. Provided to C Chippindale by Bill Auld, Esperantist, in 1999</t>
  </si>
  <si>
    <t>Soft cover printed</t>
  </si>
  <si>
    <t>IISL</t>
  </si>
  <si>
    <t>"Estratto dal Bullettino della Societa botanica italiana (adunanza della Sede di Firenze dell' 8 Maggio 1904.". Allon flora found on his visit to Sardinia, including an indexed list. 10 pages</t>
  </si>
  <si>
    <t>52Y</t>
  </si>
  <si>
    <t>Newspaper cutting</t>
  </si>
  <si>
    <t>85x150</t>
  </si>
  <si>
    <t>editorial</t>
  </si>
  <si>
    <t>Mort du savant Bicknell</t>
  </si>
  <si>
    <t xml:space="preserve">    Queen Victoria died. Her son, Edward VII, became King</t>
  </si>
  <si>
    <t xml:space="preserve">    Queen Victoria came down from Cimiez to Nice to visit her son the Prince of Wales whose yacht was moored between James Gordon Bennett Jr. and Ogden Goelet, both of whom she met.</t>
  </si>
  <si>
    <t xml:space="preserve">    Queen Victoria takes a holiday in Menton</t>
  </si>
  <si>
    <t xml:space="preserve">    Rudolf Diesel patents the diesel engine.</t>
  </si>
  <si>
    <r>
      <t xml:space="preserve">    Alice, Duchess of Richelieu, née Heine, born New orleans 1857, married Prince Albert of Monaco. Alice was the muse for </t>
    </r>
    <r>
      <rPr>
        <i/>
        <sz val="10"/>
        <color indexed="17"/>
        <rFont val="Arial"/>
        <family val="2"/>
      </rPr>
      <t>Princess de Luxembourg</t>
    </r>
    <r>
      <rPr>
        <sz val="10"/>
        <color indexed="17"/>
        <rFont val="Arial"/>
        <family val="2"/>
      </rPr>
      <t xml:space="preserve"> in Marcel Proust's </t>
    </r>
    <r>
      <rPr>
        <i/>
        <sz val="10"/>
        <color indexed="17"/>
        <rFont val="Arial"/>
        <family val="2"/>
      </rPr>
      <t>A la Recherche du Temps Perdu</t>
    </r>
  </si>
  <si>
    <t xml:space="preserve">    Opening of the Eiffel Tower at the Universal Exhibition of Paris.</t>
  </si>
  <si>
    <t xml:space="preserve">    Clarences: sketches in Florence and Pisa</t>
  </si>
  <si>
    <t xml:space="preserve">    3 kilometre road tunnel at the Colle di Tende, first under the Alps, opened.</t>
  </si>
  <si>
    <r>
      <t xml:space="preserve">    Claude Monet (1840-1926) painted </t>
    </r>
    <r>
      <rPr>
        <i/>
        <sz val="10"/>
        <color indexed="17"/>
        <rFont val="Arial"/>
        <family val="2"/>
      </rPr>
      <t>Portrait of an English Painter, Bordighera</t>
    </r>
    <r>
      <rPr>
        <sz val="10"/>
        <color indexed="17"/>
        <rFont val="Arial"/>
        <family val="2"/>
      </rPr>
      <t xml:space="preserve"> (the subject now thought to be Arthur Alfred Burrington - 1856-1924) and </t>
    </r>
    <r>
      <rPr>
        <i/>
        <sz val="10"/>
        <color indexed="17"/>
        <rFont val="Arial"/>
        <family val="2"/>
      </rPr>
      <t>Les Villas de Bordighera</t>
    </r>
  </si>
  <si>
    <t>M. Arpella Giandola</t>
  </si>
  <si>
    <t>Capo di Noli</t>
  </si>
  <si>
    <r>
      <t xml:space="preserve">Villafranca supra Beaulieu </t>
    </r>
    <r>
      <rPr>
        <i/>
        <sz val="10"/>
        <rFont val="Arial"/>
        <family val="2"/>
      </rPr>
      <t>(day of the month uncertain)</t>
    </r>
  </si>
  <si>
    <r>
      <t xml:space="preserve">Ospedaletti </t>
    </r>
    <r>
      <rPr>
        <i/>
        <sz val="8"/>
        <rFont val="Arial"/>
        <family val="2"/>
      </rPr>
      <t>(year not 100% certain. Ospedaletti a few kms from Bordighera)</t>
    </r>
  </si>
  <si>
    <t>Limone</t>
  </si>
  <si>
    <r>
      <t xml:space="preserve">Ventimiglia </t>
    </r>
    <r>
      <rPr>
        <i/>
        <sz val="10"/>
        <rFont val="Arial"/>
        <family val="2"/>
      </rPr>
      <t>(3 drawings same date, same place)</t>
    </r>
  </si>
  <si>
    <r>
      <t xml:space="preserve">Ventimiglia </t>
    </r>
    <r>
      <rPr>
        <i/>
        <sz val="10"/>
        <rFont val="Arial"/>
        <family val="2"/>
      </rPr>
      <t>(2 drawings same date, same place)</t>
    </r>
  </si>
  <si>
    <t>Arma di Taggia</t>
  </si>
  <si>
    <t>p.22-123b in a hand other than Bicknell</t>
  </si>
  <si>
    <t>Final Borgo</t>
  </si>
  <si>
    <r>
      <t>Chiesa S.Spirito Monte An (</t>
    </r>
    <r>
      <rPr>
        <i/>
        <sz val="10"/>
        <rFont val="Arial"/>
        <family val="2"/>
      </rPr>
      <t>Unidentified MB)</t>
    </r>
  </si>
  <si>
    <t>M. Mendino</t>
  </si>
  <si>
    <t>near Cuneo 25-08-1884</t>
  </si>
  <si>
    <t>p.23-129</t>
  </si>
  <si>
    <t xml:space="preserve">S.Dalmazzo </t>
  </si>
  <si>
    <t>S.Dalmazzo di Tenda</t>
  </si>
  <si>
    <t>V. Nervia</t>
  </si>
  <si>
    <t xml:space="preserve">    Clarence went up to Trinity College, Cambridge University, for the Michaelmas Term, probably in early October.   Clarence’s father Elhanan Bicknell died 27 November </t>
  </si>
  <si>
    <t>Percy Bicknell, b.1836, died in Burnham, Bucks. 10th child of Elhanan, Master of the Vintners, lived in County Tipperary, inherited Elhanan’s share of the whale and candle business which collapsed in 1902, died broke, Marcus’s great grandfather.</t>
  </si>
  <si>
    <t>A4 and A3 folded</t>
  </si>
  <si>
    <t>Patricia M. Jenkyns</t>
  </si>
  <si>
    <t>Copy of typed articles</t>
  </si>
  <si>
    <t>The Bicknells of Herne Hill Part I (4pp) and Part II (5pp)</t>
  </si>
  <si>
    <t>A4 mostly</t>
  </si>
  <si>
    <t>Copies of papers</t>
  </si>
  <si>
    <t>Bicknell family visit of 1988 to Borighera, Tenda, Casterino, Monaco. Papers collected by Nigel Bicknell</t>
  </si>
  <si>
    <t>A5 on A4</t>
  </si>
  <si>
    <t>Dino Taggiasco</t>
  </si>
  <si>
    <t>In Memoria di Clarence Bicknell</t>
  </si>
  <si>
    <t>Copies of pages from 2 books. Both eulogies to Clarence appear to be by Dino Taggiasco of Bordighera</t>
  </si>
  <si>
    <t>Clarence Bicknell: La Vita e le Opere</t>
  </si>
  <si>
    <t>Clarence Bicknell:La Vita e le Opere</t>
  </si>
  <si>
    <t>Livio Mano</t>
  </si>
  <si>
    <t>Inventario delle diapositive Clarence Bicknell</t>
  </si>
  <si>
    <t>"Inventario delle diapositive eseguite da Clarence Bicknell/Luigi Pollini, Regione del Monte Bego, Dono de Edward Elhanan Berry, archivio Giovanni Marro. Istituto e Museo di Anthropologia Torino. Copy of article, 9pp, listing 140 slides</t>
  </si>
  <si>
    <t>Bicknell/Issel e l'archivio di un'antichissima stirpe</t>
  </si>
  <si>
    <t>after 2003</t>
  </si>
  <si>
    <t xml:space="preserve">"G.R." probably Guido Rossi </t>
  </si>
  <si>
    <t>"The flowers placed in the order given in Ardouino's Flore des Alpes Maritimes". Then an account of each day shows start time (presumably from Bordighera), flowers seen and finish time. All in pen and ink, no drawings. Needs transcribing as dated.</t>
  </si>
  <si>
    <t>135x95</t>
  </si>
  <si>
    <t>Sketch book</t>
  </si>
  <si>
    <t>European travels</t>
  </si>
  <si>
    <t>Only 3 or 4 pages used, binding has failed. Venice 9th Oct could be 1863 when he was 21. "From the steamboat, just before leaving Zurich" is delightful</t>
  </si>
  <si>
    <t>1927 Vanity Fair describes Antibes as Broadway's most popular outpost</t>
  </si>
  <si>
    <t>1929 Huge railway station built at San Dalmazzo di Tenda</t>
  </si>
  <si>
    <t>1931 The Berrys publish their guide book “At the western gate of Italy”</t>
  </si>
  <si>
    <t>Notes by Peter on the dates and places of Clarence's sketches, arranged in chronological order</t>
  </si>
  <si>
    <t>1870-1879</t>
  </si>
  <si>
    <t>Tour in Italy and Egypt</t>
  </si>
  <si>
    <t>To Ceylon, C Bicknell, 1907-1908</t>
  </si>
  <si>
    <t>Notebook, feint ruled</t>
  </si>
  <si>
    <t>155x205</t>
  </si>
  <si>
    <t>To Lourdes, Canteret, Bayonne</t>
  </si>
  <si>
    <t>Sketchbook , Winsor &amp; Newton. Hard cover, green/black, deteriorated binding.</t>
  </si>
  <si>
    <t>Sketchbook, Winsor &amp; Newton</t>
  </si>
  <si>
    <t>10W</t>
  </si>
  <si>
    <t>Sketchbook. Hard cover and pencil holder</t>
  </si>
  <si>
    <t>135x80</t>
  </si>
  <si>
    <t>1903-1909</t>
  </si>
  <si>
    <t>155x195</t>
  </si>
  <si>
    <t>Account of a water diviner and many other anecdotes, some in Italian, old wives' tales, mysteries. Two pages on the formula for the distance from which an object (like mountains) of a certain height can be seen. Book mostly empty.</t>
  </si>
  <si>
    <t>10V</t>
  </si>
  <si>
    <t>Sketchbook. Hard cover, buff.</t>
  </si>
  <si>
    <t>180x120</t>
  </si>
  <si>
    <t>170x240</t>
  </si>
  <si>
    <t>Maurizia Brandolini, Pierluigi Brandolini, Giuliano Fierro</t>
  </si>
  <si>
    <r>
      <t>Le incisioni rupestridel Monte Bego dei diari da campagna de Clarence Bicknell</t>
    </r>
    <r>
      <rPr>
        <sz val="8"/>
        <rFont val="Arial"/>
        <family val="2"/>
      </rPr>
      <t xml:space="preserve"> (Ambient fisico e presenza antropica)</t>
    </r>
  </si>
  <si>
    <t>Softback book in Esperanto</t>
  </si>
  <si>
    <t>107x158</t>
  </si>
  <si>
    <t>Catalogue of Objects of Art, Fine French and other Continental Furniture, Tapestriies, Eastern Rugs and Carpets</t>
  </si>
  <si>
    <t>Vellum bound album</t>
  </si>
  <si>
    <t>1904 - (1940)</t>
  </si>
  <si>
    <t>Monte Verde Visitors'Book</t>
  </si>
  <si>
    <t>The World of Interiors, June 1990. Some original colour photos in our possession.</t>
  </si>
  <si>
    <t>Magazine.  12 page full-colour pictorial essay.</t>
  </si>
  <si>
    <r>
      <t xml:space="preserve">Clarence Bicknell: </t>
    </r>
    <r>
      <rPr>
        <sz val="8"/>
        <rFont val="Arial"/>
        <family val="2"/>
      </rPr>
      <t>Archaeology and Science in the 19th Century</t>
    </r>
  </si>
  <si>
    <r>
      <t xml:space="preserve">Homage to C. Bicknell. </t>
    </r>
    <r>
      <rPr>
        <sz val="8"/>
        <rFont val="Arial"/>
        <family val="2"/>
      </rPr>
      <t>Rock Carvings of the Merveilles and Littoral Aridity</t>
    </r>
  </si>
  <si>
    <t>x</t>
  </si>
  <si>
    <t>s: Graham Avery</t>
  </si>
  <si>
    <t>New Zealand?</t>
  </si>
  <si>
    <t>See undated drawings in 1880 notebook 119 below</t>
  </si>
  <si>
    <t>CL 109</t>
  </si>
  <si>
    <t>Sketch</t>
  </si>
  <si>
    <t>Ile Rousse from the islands</t>
  </si>
  <si>
    <t>CL 114</t>
  </si>
  <si>
    <t>Citadel of Corte</t>
  </si>
  <si>
    <t>CL 115</t>
  </si>
  <si>
    <t>CL 119</t>
  </si>
  <si>
    <t>Esterel</t>
  </si>
  <si>
    <t>CL 120</t>
  </si>
  <si>
    <t>Castel d'Appio</t>
  </si>
  <si>
    <t>CL 110</t>
  </si>
  <si>
    <t xml:space="preserve">Antibes </t>
  </si>
  <si>
    <t>Fanghetto</t>
  </si>
  <si>
    <r>
      <t>1st edition of 441, on the history of Bordighera,published by Citt</t>
    </r>
    <r>
      <rPr>
        <sz val="8"/>
        <rFont val="Arial"/>
        <family val="2"/>
      </rPr>
      <t>à</t>
    </r>
    <r>
      <rPr>
        <sz val="8"/>
        <rFont val="Arial"/>
        <family val="2"/>
      </rPr>
      <t xml:space="preserve"> di Bordighera. Includes a chapter on Clarence Bicknell by Enzo Bernardini taken from his conference paper 18th April 1971</t>
    </r>
  </si>
  <si>
    <t>324 Fr</t>
  </si>
  <si>
    <t>Ezio Benigni</t>
  </si>
  <si>
    <t>"Fotografie degli anni 1890-1930". Black and white photos and text.Nothing on Clarence</t>
  </si>
  <si>
    <t>Bordighera - vista da Ezio Benigni</t>
  </si>
  <si>
    <t>310x257</t>
  </si>
  <si>
    <t>Laurence Brucelle</t>
  </si>
  <si>
    <r>
      <t>C</t>
    </r>
    <r>
      <rPr>
        <sz val="10"/>
        <rFont val="Times New Roman"/>
        <family val="1"/>
      </rPr>
      <t>ô</t>
    </r>
    <r>
      <rPr>
        <sz val="10"/>
        <rFont val="Arial"/>
        <family val="2"/>
      </rPr>
      <t>te d'Azur - From chateaux to palaces</t>
    </r>
  </si>
  <si>
    <t>Published by ARCOL. Excellent picture. Nothing on Clarence. Chapter on Castellaras.</t>
  </si>
  <si>
    <t>Peter Bicknell ed.</t>
  </si>
  <si>
    <t>The Illustrated Wordsworth's Guide to the Lakes</t>
  </si>
  <si>
    <t>Based on William Wordsworth's Guide to the Lakes, with pictures</t>
  </si>
  <si>
    <t>152x230</t>
  </si>
  <si>
    <t>Michael Nelson</t>
  </si>
  <si>
    <t>Americans and the Making of the Riviera</t>
  </si>
  <si>
    <t>Published by McFarland &amp; Company Inc. Signed by the author to Marcus and Susie.</t>
  </si>
  <si>
    <t>Hardback</t>
  </si>
  <si>
    <t>165x240</t>
  </si>
  <si>
    <t>Valerie Browne-Lester</t>
  </si>
  <si>
    <t>Phiz - The Man who drew Dickens</t>
  </si>
  <si>
    <t>Published by Chatto &amp; Windus, London. Signed by the author, Marcus's cousin, in 2009.</t>
  </si>
  <si>
    <t>110x170</t>
  </si>
  <si>
    <t>Linda Villari</t>
  </si>
  <si>
    <t>Butterflies</t>
  </si>
  <si>
    <t>Rocks and fossils</t>
  </si>
  <si>
    <t>Photo of drawing of Samuel Bicknell. *** add family relationship to C.B.</t>
  </si>
  <si>
    <t>Established from dates and places in his sketch books and other fixed sources</t>
  </si>
  <si>
    <t>Chronology of the Life and Travels of Clarence Bicknell 1842-1918</t>
  </si>
  <si>
    <t>Switzerland</t>
  </si>
  <si>
    <t>Rapperswil</t>
  </si>
  <si>
    <t>Italy</t>
  </si>
  <si>
    <t>Como</t>
  </si>
  <si>
    <t>Venice</t>
  </si>
  <si>
    <t>"Schools"</t>
  </si>
  <si>
    <t>St Michaels Mount</t>
  </si>
  <si>
    <t>UK</t>
  </si>
  <si>
    <t>Much Wenlock</t>
  </si>
  <si>
    <t>Clovelly</t>
  </si>
  <si>
    <t>Bordighera</t>
  </si>
  <si>
    <t>Corsica</t>
  </si>
  <si>
    <t>San Remo</t>
  </si>
  <si>
    <t>Nice</t>
  </si>
  <si>
    <t>Florence</t>
  </si>
  <si>
    <t>Simplon</t>
  </si>
  <si>
    <t>Maggiore</t>
  </si>
  <si>
    <t>Ventimiglia</t>
  </si>
  <si>
    <t>Al Carpo?</t>
  </si>
  <si>
    <t>Roya Valley</t>
  </si>
  <si>
    <t>France</t>
  </si>
  <si>
    <t>Lucern</t>
  </si>
  <si>
    <t>Mouth of Norsi</t>
  </si>
  <si>
    <t>Antibes</t>
  </si>
  <si>
    <t>Forghetto</t>
  </si>
  <si>
    <t>Spezia</t>
  </si>
  <si>
    <t>Saorgo</t>
  </si>
  <si>
    <t>Lericc</t>
  </si>
  <si>
    <t>Symonds Gat?</t>
  </si>
  <si>
    <t>Casara</t>
  </si>
  <si>
    <t>Borghetto</t>
  </si>
  <si>
    <t>Zurich</t>
  </si>
  <si>
    <t>Nuremburg</t>
  </si>
  <si>
    <t>Monte Rosa</t>
  </si>
  <si>
    <t>Bayreuth</t>
  </si>
  <si>
    <t>Year</t>
  </si>
  <si>
    <t>Vol 5 No2 of Turner Studies. Article about painting belonging to Elhanan Bicknell, Clarence's father. Same as 510</t>
  </si>
  <si>
    <t>Index Vol.11 No.2</t>
  </si>
  <si>
    <t>Sketches and Watercolours 1898 to 1904</t>
  </si>
  <si>
    <r>
      <t>This is a modern reprint of Clarence Bicknell's ouevre published in 1885 by Tr</t>
    </r>
    <r>
      <rPr>
        <sz val="8"/>
        <rFont val="Arial"/>
        <family val="2"/>
      </rPr>
      <t>übner &amp; Co, London. Monochrome images of plants by Clarence on every alternate page. Not seen by VBL Jan 2015</t>
    </r>
  </si>
  <si>
    <t>Newspaper, full size</t>
  </si>
  <si>
    <t xml:space="preserve">Enzo Bernardini </t>
  </si>
  <si>
    <t>Margaret and Edward Berry</t>
  </si>
  <si>
    <t>"A Forgotten Chancellor and a Forgotten Knight. Notes for a history of the Somersetshire family of Biconylle". Revised edition of Sydney's history of the family, enlarged since the edition of 1895 (see ref 702 above). Some claims are disputed. Source; see 706 below. This copy is 3 of 25 printed and given to Sydney's son Maldion on Nov27th 1904.</t>
  </si>
  <si>
    <t>San Dalmazzo</t>
  </si>
  <si>
    <t>1881-04-12</t>
  </si>
  <si>
    <t>near S Martin Lantosque</t>
  </si>
  <si>
    <t>1882-03-14</t>
  </si>
  <si>
    <t>near Spezia</t>
  </si>
  <si>
    <t>1882-04-08</t>
  </si>
  <si>
    <t>Bego, Merveilles and Clarence as a travel in the Sunday Times</t>
  </si>
  <si>
    <t>Newspaper cuttings</t>
  </si>
  <si>
    <t>Various</t>
  </si>
  <si>
    <t xml:space="preserve">Clovelly </t>
  </si>
  <si>
    <t xml:space="preserve">Much Wenlock </t>
  </si>
  <si>
    <r>
      <t xml:space="preserve">Postcard to Burnat. Mention of the rare </t>
    </r>
    <r>
      <rPr>
        <i/>
        <sz val="10"/>
        <rFont val="Arial"/>
        <family val="2"/>
      </rPr>
      <t>Saxifraga florulenta</t>
    </r>
    <r>
      <rPr>
        <sz val="10"/>
        <rFont val="Arial"/>
        <family val="2"/>
      </rPr>
      <t xml:space="preserve"> which he had even grown in his own garden in Casterino</t>
    </r>
  </si>
  <si>
    <r>
      <t xml:space="preserve">Casterino. Postcard to Burnat. Mention of the rare </t>
    </r>
    <r>
      <rPr>
        <i/>
        <sz val="10"/>
        <rFont val="Arial"/>
        <family val="2"/>
      </rPr>
      <t>Saxifraga florulenta</t>
    </r>
    <r>
      <rPr>
        <sz val="10"/>
        <rFont val="Arial"/>
        <family val="2"/>
      </rPr>
      <t xml:space="preserve"> which he found in Val Valmasca</t>
    </r>
  </si>
  <si>
    <r>
      <t>Istituto Internazionale di Studi Liguri</t>
    </r>
    <r>
      <rPr>
        <sz val="8"/>
        <rFont val="Arial"/>
        <family val="2"/>
      </rPr>
      <t>, Museo Bicknell, Bordighera. In Italian</t>
    </r>
  </si>
  <si>
    <r>
      <t>Istituto Internazionale di Studi Liguri</t>
    </r>
    <r>
      <rPr>
        <sz val="8"/>
        <rFont val="Arial"/>
        <family val="2"/>
      </rPr>
      <t xml:space="preserve">, Museo Bicknell, Bordighera. English translation, </t>
    </r>
  </si>
  <si>
    <t>Start of Riviera trip</t>
  </si>
  <si>
    <t>End of Riviera trip</t>
  </si>
  <si>
    <t>Soft cover printed pamphlet, 8 pages A4</t>
  </si>
  <si>
    <t>Magazine</t>
  </si>
  <si>
    <t>240x320</t>
  </si>
  <si>
    <t>Jane Ducornet</t>
  </si>
  <si>
    <t>Les Gravures Rupestres du Mont Bego</t>
  </si>
  <si>
    <t>not given</t>
  </si>
  <si>
    <t>E.B.</t>
  </si>
  <si>
    <t>Colemere 23-07-1885</t>
  </si>
  <si>
    <t>Ventimiglia 24-04-1886(copied by Mrs.Miller Jan/29)</t>
  </si>
  <si>
    <t>Miniera di Vallauria, Tenda 9-06-1886</t>
  </si>
  <si>
    <t>Bordighera 10-06-1886</t>
  </si>
  <si>
    <t>San Dalmazzo di Tenda 27-06-1886</t>
  </si>
  <si>
    <t>S.Dalmazzo di Tenda 30-06-1886</t>
  </si>
  <si>
    <t>Bosco di Sansone, above Briga 6-07-1886</t>
  </si>
  <si>
    <t>Bosco di Sansone above Briga 6-07-1886</t>
  </si>
  <si>
    <t>Val Nervia 9-3-1887</t>
  </si>
  <si>
    <t>Nervia 22-04-1887</t>
  </si>
  <si>
    <t>San Dalmazzo di Tenda 12-05-1887</t>
  </si>
  <si>
    <t>All pencil drawings including Aden, people in the street, elephants by the river, architectural motifs, mostly flowers. Kandy 14 Jan 1908, Adam's Peak 21 Jan 1908</t>
  </si>
  <si>
    <t>Nature Note book</t>
  </si>
  <si>
    <t>185x230</t>
  </si>
  <si>
    <t>Mari Scott-Henderson</t>
  </si>
  <si>
    <t>Spring 1928</t>
  </si>
  <si>
    <t>Lerici. Gulf of Spezia.</t>
  </si>
  <si>
    <t>Poindol (??)</t>
  </si>
  <si>
    <t>Monte Bego &amp; mines of Tenda.</t>
  </si>
  <si>
    <t>M. Goraggio ?  M. Lesa.</t>
  </si>
  <si>
    <t>Borgio.</t>
  </si>
  <si>
    <t>S. Lucia.</t>
  </si>
  <si>
    <t>Monte Antarotto.</t>
  </si>
  <si>
    <t>Gerefui (?)</t>
  </si>
  <si>
    <t>On the Tanaco below ?</t>
  </si>
  <si>
    <t>Mountains and lake.</t>
  </si>
  <si>
    <t>Total number of recorded objects in Clarence Bicknell's heritage …………………………………………………………………………………</t>
  </si>
  <si>
    <t xml:space="preserve">Rock engraving rubbings </t>
  </si>
  <si>
    <t>CONFIDENTIAL. PASSWORDED DOCUMENT</t>
  </si>
  <si>
    <t>Key. x: quantity not recorded    red triangle: right click to open comment</t>
  </si>
  <si>
    <t>Collection of press cuttings from Bicknell visit to Monaco and Merveilles 1985</t>
  </si>
  <si>
    <t>MB old ref</t>
  </si>
  <si>
    <t>Article in Le Haut-Pays, Journal de la Roya-Bevera, April 1985, one page only (back page)</t>
  </si>
  <si>
    <t>700 series - other Bicknells</t>
  </si>
  <si>
    <t>MB1</t>
  </si>
  <si>
    <t>c. 1900</t>
  </si>
  <si>
    <t>Chronological notes</t>
  </si>
  <si>
    <t>Andar per Musei e Biblioteche</t>
  </si>
  <si>
    <t>Published by the Comune di Diano Marina and the Istituto Internazionale di Studi Liguri. It covers all the museum and libraries of Liguria with text and colour photos.</t>
  </si>
  <si>
    <t>135x205</t>
  </si>
  <si>
    <t>Memorandum of Visit to Paris</t>
  </si>
  <si>
    <r>
      <t xml:space="preserve">Copyright </t>
    </r>
    <r>
      <rPr>
        <sz val="10"/>
        <rFont val="Times New Roman"/>
        <family val="1"/>
      </rPr>
      <t>©</t>
    </r>
    <r>
      <rPr>
        <sz val="10"/>
        <rFont val="Arial"/>
        <family val="2"/>
      </rPr>
      <t xml:space="preserve"> 2018 Marcus Bicknell</t>
    </r>
  </si>
  <si>
    <t>Near Ventimiglia, known to Marcus</t>
  </si>
  <si>
    <t>Between S.Bartolomeo e Chiusa, Val Pesio (Cuneo)</t>
  </si>
  <si>
    <t>1888-07-07</t>
  </si>
  <si>
    <t>Val Marguareis Val Pesci</t>
  </si>
  <si>
    <t>1888-08-04</t>
  </si>
  <si>
    <t>Trucco Val di Roja</t>
  </si>
  <si>
    <t>1889-02-22</t>
  </si>
  <si>
    <t>ditches between the sea &amp; Biot</t>
  </si>
  <si>
    <t>1889-05-04</t>
  </si>
  <si>
    <t>1889-05-29</t>
  </si>
  <si>
    <t>Val Arpi di Pesio</t>
  </si>
  <si>
    <t>1890-06-25</t>
  </si>
  <si>
    <t>Slopes of Val Arpi above Pis del Pesio</t>
  </si>
  <si>
    <t>1890-07-03</t>
  </si>
  <si>
    <t>Val Pesio</t>
  </si>
  <si>
    <t>Val Marguareis</t>
  </si>
  <si>
    <t>1890-08-10</t>
  </si>
  <si>
    <t>slopes of Roccia Grosgalli opp. Lenno Lago di Como</t>
  </si>
  <si>
    <t>1891-07-13</t>
  </si>
  <si>
    <t>Cadenabbia Lago di Como</t>
  </si>
  <si>
    <t>1892-02-22</t>
  </si>
  <si>
    <t>Roccia Grosgalli near S.Giovanni Lago di Como</t>
  </si>
  <si>
    <t>1892-05-20</t>
  </si>
  <si>
    <t>Attached by metal and brass or gold clasps to 6mm leather strap and two sculpted pieces of jade. Dove is the emblem of the Societa Sancti Spiritus of which Clarence B was a member in Stoke-upon-Tern 1876-1879 also shown on book plate of CB's in Bordighera collection.  Note by Margaret Berry "January 2nd 1950. These 2 pieces of jade and the silver ring with dove in centre were the property of Clarence Bicknell and athis death July 1918 came into the hands of Edward E Berry. His widow Margaret Berry now returns them to the keeping of the Bicknell family of the younger generation. The jade was bought from Ceylon by CB. The silver ring was the insignia of the Stoke Brotherhood of which CB was a member until its dissolution, He always wore it on his watch chain later." Seen by Marcus in a photo of CB as a watch chain. Style of jade is closer to Maori jade (V Lester 2014). Check dates of travels to see if Ceylon and NZ were on same trip.</t>
  </si>
  <si>
    <t>438 Fr</t>
  </si>
  <si>
    <t>438 It</t>
  </si>
  <si>
    <r>
      <t xml:space="preserve">l'Echelle du Paradis: </t>
    </r>
    <r>
      <rPr>
        <sz val="8"/>
        <rFont val="Arial"/>
        <family val="2"/>
      </rPr>
      <t>Clarence Bicknell et le Vallee des Merveilles</t>
    </r>
  </si>
  <si>
    <t>French version of 438 above</t>
  </si>
  <si>
    <t>"An essay by Christopher Chippindale, curator at the Cambridge University Museum of Archaeology and Anthropology, published for the  Musée Départemental des Merveilles by the Conseil Général des Alpes Maritimes in its concern with cultural affairs". Summary of the rock engravings and Clarence Bicknell's life and work. Available in English, French and Italian .</t>
  </si>
  <si>
    <t>Italian version of 438 above</t>
  </si>
  <si>
    <t>75x105</t>
  </si>
  <si>
    <t>1907?</t>
  </si>
  <si>
    <t>Rare shot with fence round the house and cows relaxing</t>
  </si>
  <si>
    <t>Photo (post card)</t>
  </si>
  <si>
    <t>85x135</t>
  </si>
  <si>
    <t>c 1910</t>
  </si>
  <si>
    <t>S. Benigni, Bordighera</t>
  </si>
  <si>
    <t>Minute book Guild of the Holy Redeemer (Temperance Society)</t>
  </si>
  <si>
    <t>Stoke-on-Tern. CB absent</t>
  </si>
  <si>
    <t>Stoke-on-Tern. CB chairing</t>
  </si>
  <si>
    <t>Stoke-on-Tern. CB speaking</t>
  </si>
  <si>
    <t>Stoke-on-Tern. Corbet chairing</t>
  </si>
  <si>
    <t>etc through 1876</t>
  </si>
  <si>
    <t>Stoke-on-Tern. CB chairing. AGM</t>
  </si>
  <si>
    <t>Stoke-on-Tern. CB lectured on flowers</t>
  </si>
  <si>
    <t>Sketch book… some doubt about year</t>
  </si>
  <si>
    <t>Edinburgh from Castle Hill … see right</t>
  </si>
  <si>
    <t xml:space="preserve">Casterino. 'We are well settled here... we have everything necessary, and the air and water are very refreshing after the heat and dust of the Riviera. Every day I jump into the river, and I eat like a wolf’ </t>
  </si>
  <si>
    <t>Bicknell mentions rock engravings for the first time</t>
  </si>
  <si>
    <t>Villa Rosa, Bordighera. Bicknell writes to Burnat, expecting his visit</t>
  </si>
  <si>
    <t>S. Dalmazzo. Bicknell writes to Burnat</t>
  </si>
  <si>
    <t>Bordighera. Bicknell writes to Burnat</t>
  </si>
  <si>
    <t>Probably Bordighera. Postcard to Burnat</t>
  </si>
  <si>
    <t>Bordighera. Postcard to Burnat</t>
  </si>
  <si>
    <t>Bordighera. Long letter to Burnat</t>
  </si>
  <si>
    <t>Bordighera. Letter to Burnat</t>
  </si>
  <si>
    <t>Recounts visit to Ringstrasse in Vienna</t>
  </si>
  <si>
    <t>Bordighera. Letter to Burnat after 6 weeks travelling</t>
  </si>
  <si>
    <t>Recounts visit to Bayreuth</t>
  </si>
  <si>
    <t xml:space="preserve">Leaves Bordighera for 6 weeks to Bayreuth, Munich, Vienne, Budapest, Trieste, Udine, Milan </t>
  </si>
  <si>
    <t>Narbonne. Letter to Burnat</t>
  </si>
  <si>
    <t>Barcelona. Letter to Burnat</t>
  </si>
  <si>
    <t>Palma Fonda de Mallorca. Letter to Burnat</t>
  </si>
  <si>
    <t>Soller, town on Mallorca with a botanical garden. Letter to Burnat</t>
  </si>
  <si>
    <t>Returns to Bordighera. Letter to Burnat</t>
  </si>
  <si>
    <t>Bordighera? Bicknell writes to Burnat about the rock engravings</t>
  </si>
  <si>
    <t xml:space="preserve">On hills near Cannes </t>
  </si>
  <si>
    <t>Palermo, Sicily. Postcard to Burnat.</t>
  </si>
  <si>
    <t>230x287</t>
  </si>
  <si>
    <t>Herman Bicknell</t>
  </si>
  <si>
    <t>Selections from his poems translated from the Persian first published by Trübner &amp; Co in London in 1875 after A.S.Bicknell had edited it. Reprinted 1976 by the Islamic Revolution Publications and Educational Organization from a copy in the University of Chicago Library. Good quality with gold leaf or printing.</t>
  </si>
  <si>
    <t>7 months - 3 September 1884 to 25 March 1885</t>
  </si>
  <si>
    <t>4 months - 8 Dec 1912 to 5 April1913</t>
  </si>
  <si>
    <t>bodighera</t>
  </si>
  <si>
    <t>Irlande</t>
  </si>
  <si>
    <t>Narbonne</t>
  </si>
  <si>
    <t>Barcelona</t>
  </si>
  <si>
    <t>Palermo</t>
  </si>
  <si>
    <t>3ala</t>
  </si>
  <si>
    <t>Port Mahon, Menorca</t>
  </si>
  <si>
    <t>Tremezzo</t>
  </si>
  <si>
    <t>Tarragona</t>
  </si>
  <si>
    <t>Alicante</t>
  </si>
  <si>
    <t>mardi</t>
  </si>
  <si>
    <t>National</t>
  </si>
  <si>
    <t>Cairo, Egypt</t>
  </si>
  <si>
    <t>Bordighera, Villa Rosa</t>
  </si>
  <si>
    <t>Ajaccio, Hotel des Gourmets</t>
  </si>
  <si>
    <t>Ajaccio</t>
  </si>
  <si>
    <t>Tenda</t>
  </si>
  <si>
    <t>Capraia</t>
  </si>
  <si>
    <t>Hotel Grober Alagna, Val Sesia</t>
  </si>
  <si>
    <t>Valescure</t>
  </si>
  <si>
    <t>Wrotham, Kent, UK</t>
  </si>
  <si>
    <t>Bra.</t>
  </si>
  <si>
    <t>Villa Rosa, Bordighera</t>
  </si>
  <si>
    <t>Gibraltar</t>
  </si>
  <si>
    <t>Kandy</t>
  </si>
  <si>
    <t>Intended date of return to Italy</t>
  </si>
  <si>
    <t>Shinrone. Letter to Burnat.</t>
  </si>
  <si>
    <t>Casterino. Postcard to Burnat</t>
  </si>
  <si>
    <r>
      <t>A Guide to the Prehistoric Rock Engravings</t>
    </r>
    <r>
      <rPr>
        <sz val="8"/>
        <rFont val="Arial"/>
        <family val="2"/>
      </rPr>
      <t xml:space="preserve"> in the Italian Maritime Alps</t>
    </r>
  </si>
  <si>
    <t>Book. 1st edition.</t>
  </si>
  <si>
    <t xml:space="preserve">Five Pedigrees by A.S. Bicknell, signed by Raymond Bicknell (Marcus's grand-father) 22nd May 1912 "in remembrance of A.S. Bicknell Oct 26th 1911".7x11 inches, ½ inch thick, good condition. Published by George Sherwood, 227 Strand, London MCMXII. Provided to Marcus by Claud Bicknell in London 6th October 1999. </t>
  </si>
  <si>
    <t>MB3</t>
  </si>
  <si>
    <t>edited by Frederick Arthur Crisp</t>
  </si>
  <si>
    <t>Visitation of England and Wales  Volume 17</t>
  </si>
  <si>
    <t xml:space="preserve">Printed book, hard-bound dark blue </t>
  </si>
  <si>
    <t>Printed book, hard-bound, green</t>
  </si>
  <si>
    <t>Printed book, hard-bound light green</t>
  </si>
  <si>
    <t>Caroline Messenger Bicknell, France</t>
  </si>
  <si>
    <t>Guard drinking Pta.Marinzeo</t>
  </si>
  <si>
    <t>and traces of a sketch of Corsica</t>
  </si>
  <si>
    <t>S. Lorenzo</t>
  </si>
  <si>
    <t>The small total number of rubbings might show that those in this collection were not the only ones made on each daily expedition (MB 2014)</t>
  </si>
  <si>
    <t>Totals</t>
  </si>
  <si>
    <t>Pierre Machu, Antiquités Nationales 38</t>
  </si>
  <si>
    <t>Rubbings for E Cartailhac (Mont Bego area)</t>
  </si>
  <si>
    <t>Last signature of the summer in the Casa Fontanalba visitors' book</t>
  </si>
  <si>
    <t>Talk given by Clarence's great-nephew, Peter Bicknell, in the Museo Bicknell in Bordighera on 23rd September 1988 as part of the celebrations of the centenary of the opening of the museum. 6 pages A4 typed.</t>
  </si>
  <si>
    <t>L. Barral and S. Simone</t>
  </si>
  <si>
    <t>Vallée des Merveilles</t>
  </si>
  <si>
    <t>200 series – Clarence’s belongings</t>
  </si>
  <si>
    <t>300 series – published works by Clarence</t>
  </si>
  <si>
    <t>400 series – published works about Clarence</t>
  </si>
  <si>
    <t>Format</t>
  </si>
  <si>
    <t>Date</t>
  </si>
  <si>
    <t>Author or creator</t>
  </si>
  <si>
    <t xml:space="preserve">180x135 </t>
  </si>
  <si>
    <t>Contents</t>
  </si>
  <si>
    <t>170x105</t>
  </si>
  <si>
    <t>Clarence Bicknell</t>
  </si>
  <si>
    <t>170x110</t>
  </si>
  <si>
    <t>195x140</t>
  </si>
  <si>
    <t>1907-1908</t>
  </si>
  <si>
    <t>175x135,</t>
  </si>
  <si>
    <t xml:space="preserve">Sketchbook </t>
  </si>
  <si>
    <t>Sketchbook, Libreria Gibelli, Bordighera. Front Cover: “Album”</t>
  </si>
  <si>
    <t>Sketchbook  195x140 probably Libreria Gibelli, Bordighera. Front Cover: “Album”</t>
  </si>
  <si>
    <t>Sketchbook  C.E.Clifford, 30 Piccadilly, London. Hard cover, deteriorated binding.</t>
  </si>
  <si>
    <t xml:space="preserve"> 105x160</t>
  </si>
  <si>
    <t>Public domain</t>
  </si>
  <si>
    <t>Book (bible)</t>
  </si>
  <si>
    <t>120x185</t>
  </si>
  <si>
    <t>Colin Milner</t>
  </si>
  <si>
    <t>Thesis on Societas Sancti Spiritus</t>
  </si>
  <si>
    <t>includes Societas Sancti Spiritus and Rowland Corbet. Photocopy of the thesis is undated. Came into MB possession c. 2016</t>
  </si>
  <si>
    <t>190x260</t>
  </si>
  <si>
    <t>A4 in plastic binder, 200 pp</t>
  </si>
  <si>
    <t>Soft cover, full colour</t>
  </si>
  <si>
    <t>Henry de Lumley &amp; Annie Echassoux</t>
  </si>
  <si>
    <t>La Montagne sacrée du Bego</t>
  </si>
  <si>
    <t>Copy signed by de Lumley for Marcus in 2014. 364 pages. CNRS Editions.</t>
  </si>
  <si>
    <r>
      <t xml:space="preserve">1887  Severe earthquake in Italy; Clarence helps poorer residents in and around Bordighera. </t>
    </r>
    <r>
      <rPr>
        <sz val="10"/>
        <color indexed="17"/>
        <rFont val="Arial"/>
        <family val="2"/>
      </rPr>
      <t>Dr. Zanenhof, an oculist in Warsaw, invents Esperanto.</t>
    </r>
  </si>
  <si>
    <t>1888 Museo Bicknell opened. Clarence: Sketches in Vernante (nr Cuneo), 20th August</t>
  </si>
  <si>
    <t>1889 Clarence tours Italy and Egypt ending early 1890.</t>
  </si>
  <si>
    <t xml:space="preserve">Trip to London </t>
  </si>
  <si>
    <t>http://clarencebicknell.com/images/downloads_news/letters_1903_carestia_english_rough.pdf</t>
  </si>
  <si>
    <t>List of collections of Clarence Bicknell work, by location</t>
  </si>
  <si>
    <t>Herbaria</t>
  </si>
  <si>
    <t>Botanical drawings</t>
  </si>
  <si>
    <t>Vellum albums</t>
  </si>
  <si>
    <t>Personal artefacts</t>
  </si>
  <si>
    <t>Sketch- books</t>
  </si>
  <si>
    <t>Note-books</t>
  </si>
  <si>
    <t>Private Collections</t>
  </si>
  <si>
    <t>Public institutions</t>
  </si>
  <si>
    <t xml:space="preserve">Gruppo Imperiese de Ricerca Archeologica, July 1984. Cover photo of Clarence with an Esperanto group in front of the Museo Bicknell. </t>
  </si>
  <si>
    <t>Foolscap folder with assorted papers</t>
  </si>
  <si>
    <t>1918-1923</t>
  </si>
  <si>
    <t>Clarence Bicknell Memorial Fund</t>
  </si>
  <si>
    <t>52X</t>
  </si>
  <si>
    <t>1893-04-06</t>
  </si>
  <si>
    <t>La Londes (Hyères) pine woods</t>
  </si>
  <si>
    <t>1900-04</t>
  </si>
  <si>
    <t>IMG_1287c_Val_Borghetto_Bordighera_1910</t>
  </si>
  <si>
    <t>Val Borghetto</t>
  </si>
  <si>
    <t>3 watercolours, exact date not given</t>
  </si>
  <si>
    <t>173 175 176</t>
  </si>
  <si>
    <t>Cairo 16-19 December</t>
  </si>
  <si>
    <t>4 watercolous</t>
  </si>
  <si>
    <t>143-146</t>
  </si>
  <si>
    <t>exact date not given</t>
  </si>
  <si>
    <t>Building the Casa Fontanalba</t>
  </si>
  <si>
    <t>IMG_1240c_Val_Vallecrosia_Bordighera_1909 Maybe February</t>
  </si>
  <si>
    <t>exact date not given, probably Sept</t>
  </si>
  <si>
    <t>pastel</t>
  </si>
  <si>
    <t>180x245</t>
  </si>
  <si>
    <t>Soft cover printed pamphlet. 12 pages</t>
  </si>
  <si>
    <t>Pamphlet</t>
  </si>
  <si>
    <t>165x248</t>
  </si>
  <si>
    <t>Une Gita Primaverile in Sardegna</t>
  </si>
  <si>
    <r>
      <t xml:space="preserve">Bordighera </t>
    </r>
    <r>
      <rPr>
        <i/>
        <sz val="10"/>
        <rFont val="Arial"/>
        <family val="2"/>
      </rPr>
      <t>(date error; had left for UK)</t>
    </r>
  </si>
  <si>
    <t>History of the Beritish in Bordighera, Clarence Bicknell's contribution and the creation of the museum. In Italian but with summaries in English, French and German.48 pages.</t>
  </si>
  <si>
    <t>"The flowers placed in the order given in Ardouino's Flore des Alpes 3itimes". Then an account of each day shows start time (presumably from Bordighera), flowers seen and finish time. All in pen and ink, no drawings. Needs transcribing as dated.</t>
  </si>
  <si>
    <t>Edward Berry suffered a nervous breakdown sometime during the year before 8</t>
  </si>
  <si>
    <t>Letters to Cartailhac of 14 Jul and 26 8 1909. Pierre Machu transcript.</t>
  </si>
  <si>
    <t>Pen and ink sketch of the Casa Fontanalba by Peter Bicknell signed by the Bicknells on the trip to the Merveilles 23-25 September 1988 (caligraphy by Stephen Bicknell)</t>
  </si>
  <si>
    <t>Collection of meeting minutes, statutes and accounts of the Clarence Bicknell Memorial Fund which was based at the Museo Bicknell and led by Cecil Hanbury, Leopoldo Jung, Mrs Edward Berry, A.E.Turton (British Vice Consul) and P.D. Leake. This collection of papers bears Margaret Berry's notes on the cover and is assumed to have been collated by her. Not seen by VBL Jan 2015</t>
  </si>
  <si>
    <t>Mari Scott Henderson</t>
  </si>
  <si>
    <t>IMG_1202c_maybe_Val_Casterino_sanguine_pastel_undated_c1917</t>
  </si>
  <si>
    <t>Watercolour</t>
  </si>
  <si>
    <t>Sanguine pastel</t>
  </si>
  <si>
    <t>IMG_1206c_rocks_maybe_Val_Casterino_sanguine_pastel_Sept1917</t>
  </si>
  <si>
    <t>IMG_1207c_Cortina_d'Ampezzo_12Aug1904</t>
  </si>
  <si>
    <t>Mosque in Egypt</t>
  </si>
  <si>
    <t>Sphinx in Egypt</t>
  </si>
  <si>
    <r>
      <t xml:space="preserve">M Stoffel Alagna       </t>
    </r>
    <r>
      <rPr>
        <i/>
        <sz val="10"/>
        <rFont val="Arial"/>
        <family val="2"/>
      </rPr>
      <t xml:space="preserve">   entry unclear</t>
    </r>
  </si>
  <si>
    <t>Val Sesia</t>
  </si>
  <si>
    <t>Col d'Olen, Alagna</t>
  </si>
  <si>
    <t>Bajardo, Imperia</t>
  </si>
  <si>
    <t>Val Casterino di Tenda</t>
  </si>
  <si>
    <t>Monte Bego</t>
  </si>
  <si>
    <t>Valescura (Var) France 9-02-1909</t>
  </si>
  <si>
    <t>Pyra</t>
  </si>
  <si>
    <r>
      <t xml:space="preserve">Valescure </t>
    </r>
    <r>
      <rPr>
        <i/>
        <sz val="10"/>
        <rFont val="Arial"/>
        <family val="2"/>
      </rPr>
      <t>(St Raphael MB)</t>
    </r>
  </si>
  <si>
    <t>Frejus S. Maxime</t>
  </si>
  <si>
    <t>Fairseat, Kent</t>
  </si>
  <si>
    <r>
      <t xml:space="preserve">Fairseat, Kent </t>
    </r>
    <r>
      <rPr>
        <i/>
        <sz val="10"/>
        <rFont val="Arial"/>
        <family val="2"/>
      </rPr>
      <t>(written "Fairseath Ken")</t>
    </r>
  </si>
  <si>
    <r>
      <t>Fausiat, Kent</t>
    </r>
    <r>
      <rPr>
        <i/>
        <sz val="10"/>
        <rFont val="Arial"/>
        <family val="2"/>
      </rPr>
      <t xml:space="preserve"> (senza timbro!)</t>
    </r>
  </si>
  <si>
    <t>Fairseat, Wrotham, Kent</t>
  </si>
  <si>
    <t>La Morlita</t>
  </si>
  <si>
    <r>
      <t xml:space="preserve">Cult n'ra       </t>
    </r>
    <r>
      <rPr>
        <i/>
        <sz val="10"/>
        <rFont val="Arial"/>
        <family val="2"/>
      </rPr>
      <t>CB hand-writing unclear (MB)</t>
    </r>
  </si>
  <si>
    <t>Val Miniera</t>
  </si>
  <si>
    <r>
      <t xml:space="preserve">Val Casterino </t>
    </r>
    <r>
      <rPr>
        <i/>
        <sz val="10"/>
        <rFont val="Arial"/>
        <family val="2"/>
      </rPr>
      <t>(day of the month uncertain MB)</t>
    </r>
  </si>
  <si>
    <t>V. Casterino</t>
  </si>
  <si>
    <t>Bordighera (cult)</t>
  </si>
  <si>
    <t>(Bordighera)</t>
  </si>
  <si>
    <t>See comment</t>
  </si>
  <si>
    <t>14 Jan - 8 April 1914</t>
  </si>
  <si>
    <t>28 Oct 1916 to 18 Jan 1917</t>
  </si>
  <si>
    <t>Finalborgo</t>
  </si>
  <si>
    <t>2-13</t>
  </si>
  <si>
    <t>3-22</t>
  </si>
  <si>
    <t>4-29</t>
  </si>
  <si>
    <t>S. Romolo</t>
  </si>
  <si>
    <t>4-31</t>
  </si>
  <si>
    <t>29 March to 13 June 1918</t>
  </si>
  <si>
    <t>date must be wrong. He was in Ceylon</t>
  </si>
  <si>
    <r>
      <t>Ada Bicknell</t>
    </r>
    <r>
      <rPr>
        <sz val="10"/>
        <color indexed="12"/>
        <rFont val="Arial"/>
        <family val="2"/>
      </rPr>
      <t>, b. 1831, died  near Stansted in Kent.  Elhanan’s 7</t>
    </r>
    <r>
      <rPr>
        <vertAlign val="superscript"/>
        <sz val="10"/>
        <color indexed="12"/>
        <rFont val="Arial"/>
        <family val="2"/>
      </rPr>
      <t>th</t>
    </r>
    <r>
      <rPr>
        <sz val="10"/>
        <color indexed="12"/>
        <rFont val="Arial"/>
        <family val="2"/>
      </rPr>
      <t xml:space="preserve"> child and mother of Edward Berry (1861-1931) of Bordighera</t>
    </r>
  </si>
  <si>
    <r>
      <t>Sydney Algernon Bicknell</t>
    </r>
    <r>
      <rPr>
        <sz val="10"/>
        <color indexed="12"/>
        <rFont val="Arial"/>
        <family val="2"/>
      </rPr>
      <t>, b. 1832, died in Brighton, Sussex. Elhanan’s 8</t>
    </r>
    <r>
      <rPr>
        <vertAlign val="superscript"/>
        <sz val="10"/>
        <color indexed="12"/>
        <rFont val="Arial"/>
        <family val="2"/>
      </rPr>
      <t>th</t>
    </r>
    <r>
      <rPr>
        <sz val="10"/>
        <color indexed="12"/>
        <rFont val="Arial"/>
        <family val="2"/>
      </rPr>
      <t xml:space="preserve"> child, business man and author; hardly mentioned Clarence in his writing about the family.</t>
    </r>
  </si>
  <si>
    <t>1842 Clarence Bicknell was born 27th October at Herne Hill near London</t>
  </si>
  <si>
    <t>1850 Clarence's mother Lucinda Sarah, née Browne, died</t>
  </si>
  <si>
    <t>1851 The Great Exhibition opened at Crystal Palace</t>
  </si>
  <si>
    <t>1852 Napoléon III, beginning of the Second Empire</t>
  </si>
  <si>
    <r>
      <t>1855 Giovanni Ruffini (1807-1881), librettist for Donizetti's </t>
    </r>
    <r>
      <rPr>
        <i/>
        <sz val="10"/>
        <color indexed="17"/>
        <rFont val="Arial"/>
        <family val="2"/>
      </rPr>
      <t>Don Pasquale</t>
    </r>
    <r>
      <rPr>
        <sz val="10"/>
        <color indexed="17"/>
        <rFont val="Arial"/>
        <family val="2"/>
      </rPr>
      <t>, published a novel - in English - called </t>
    </r>
    <r>
      <rPr>
        <i/>
        <sz val="10"/>
        <color indexed="17"/>
        <rFont val="Arial"/>
        <family val="2"/>
      </rPr>
      <t>Doctor Antonio</t>
    </r>
    <r>
      <rPr>
        <sz val="10"/>
        <color indexed="17"/>
        <rFont val="Arial"/>
        <family val="2"/>
      </rPr>
      <t>, set in Bordighera and which it painted in seductive terms</t>
    </r>
  </si>
  <si>
    <r>
      <t xml:space="preserve">1860 Edward Whymper starts his ten years of mountaineering which culminated in his book </t>
    </r>
    <r>
      <rPr>
        <i/>
        <sz val="10"/>
        <color indexed="17"/>
        <rFont val="Arial"/>
        <family val="2"/>
      </rPr>
      <t>Scrambles in the Alps</t>
    </r>
  </si>
  <si>
    <t>At home in Bordighera, "deux jours bien occupés à choisir et arranger des aquarelles 2-300 pour une exposition qui commencera demain". Letter to Cartailhac.</t>
  </si>
  <si>
    <t xml:space="preserve">Italy </t>
  </si>
  <si>
    <t>At home in Bordighera. Letter to Cartailhac.</t>
  </si>
  <si>
    <t>Rubbings of Rock Engravings by Clarence Bicknell in 1906</t>
  </si>
  <si>
    <t>102 leaves, 204 illustrated pages. The left page, quartered, describes the plant and is illuminated with the initial of the genus. The right page, quartered, shows a water colour drawing of each of the flower described, in a related frame. "This is a Children's Picture Book; the Babes who cannot read may look upon the right-hand Pages; while on the left who can will find much Lore and Learning of a Kind to suit maturer ages." Includes "a few of them having been brought in from the neighbourhood" (see Margaret Berry's diary ref 540 below). Frontispiece image titled "Good Luck to You" (1907) and last page "now if you say "oh what a show pof plants!" I beg your pardon - this book is finished, but not so the treasures of my garden!"</t>
  </si>
  <si>
    <t>About 100 different envelopes and cards addressed to Clarence Bicknell but all mis-spelt. Indexed on the inside front and rear covers</t>
  </si>
  <si>
    <t>Loose pages, photocopies</t>
  </si>
  <si>
    <t>c.1910</t>
  </si>
  <si>
    <t>Loose envelopes and cards</t>
  </si>
  <si>
    <t>Continuation of those pasted into the notebook above, 121, and a few from Peter Bicknell in Cambridge 50 years later.</t>
  </si>
  <si>
    <t>Soft cover guide book</t>
  </si>
  <si>
    <t>190x240</t>
  </si>
  <si>
    <t>c. 1980</t>
  </si>
  <si>
    <t>Marcel Kronlein</t>
  </si>
  <si>
    <t>Exotic Garden, Monaco</t>
  </si>
  <si>
    <t>72 pages of colour photos and text. This copy signed by Marcel Kronlein for the Bicknell family 20 June 1985.</t>
  </si>
  <si>
    <t>Book No</t>
  </si>
  <si>
    <t>CL 107</t>
  </si>
  <si>
    <t>Adam's Peak (mountain nr Kandy)</t>
  </si>
  <si>
    <t>Drawings with dates here have been carried forward into the chronology list</t>
  </si>
  <si>
    <t>Monte d'Oro,Corsica</t>
  </si>
  <si>
    <t>Original full colour book, leather binding</t>
  </si>
  <si>
    <t>Clarence Bicknell's ouevre published in 1885 by Trübner &amp; Co, London. Full colour images of plants by Clarence on every alternate page. Acquired by Marcus 2016 and rebound by Mark Winstanley at the Wyvern Bindery London in October 2017.</t>
  </si>
  <si>
    <r>
      <t xml:space="preserve">Proof sheets from Bicknell's </t>
    </r>
    <r>
      <rPr>
        <i/>
        <sz val="10"/>
        <rFont val="Arial"/>
        <family val="2"/>
      </rPr>
      <t>Flowering Plants and Ferns of the Riviera and Neighbouring Mountains</t>
    </r>
  </si>
  <si>
    <t>Latin number</t>
  </si>
  <si>
    <t>Number</t>
  </si>
  <si>
    <t>Colour</t>
  </si>
  <si>
    <t>Mono</t>
  </si>
  <si>
    <t>XLIX</t>
  </si>
  <si>
    <t>I</t>
  </si>
  <si>
    <t>III</t>
  </si>
  <si>
    <t>IV</t>
  </si>
  <si>
    <t>V</t>
  </si>
  <si>
    <t>VI</t>
  </si>
  <si>
    <t>VII</t>
  </si>
  <si>
    <t>VIII</t>
  </si>
  <si>
    <t>XV</t>
  </si>
  <si>
    <t>XVI</t>
  </si>
  <si>
    <t>XII</t>
  </si>
  <si>
    <t>XIV</t>
  </si>
  <si>
    <t>XVIII</t>
  </si>
  <si>
    <t>XIX</t>
  </si>
  <si>
    <t>XX</t>
  </si>
  <si>
    <t>XXII</t>
  </si>
  <si>
    <t>XXIII</t>
  </si>
  <si>
    <t>XXIV</t>
  </si>
  <si>
    <t>1947 Italy cedes the commune of Tende to France. Tende and the slice of land including the Massif du Mercantour and the Vallee des Merveilles belonged successively to the Count of Ventimiglia in the tenth century, then the Counts of Provence and the Counts of Lascaris of Ventimiglia before being swapped several times between Italy and France, first to the Duchy of Savoy, then the French Republic (later Napoleonic Empire), then restored to the Savoyard Kingdom of Sardinia-Piedmont (which became in 1861 the Kingdom of Italy). From 1861 to 1947 Tende was part of Italy, and was damaged during the Italian invasion of France in 1940. Tende was the last commune to join the French Republic in 1947, when Italy was forced to cede (after defeat in World War II) some alpine areas to France.</t>
  </si>
  <si>
    <t>Cultivated and Wild Flowers</t>
  </si>
  <si>
    <t>A Book of Berries</t>
  </si>
  <si>
    <t>CB notes</t>
  </si>
  <si>
    <t>Key date</t>
  </si>
  <si>
    <r>
      <t xml:space="preserve">Finished building </t>
    </r>
    <r>
      <rPr>
        <i/>
        <sz val="10"/>
        <rFont val="Arial"/>
        <family val="2"/>
      </rPr>
      <t>Casa Fontanalba</t>
    </r>
  </si>
  <si>
    <t>Wild Flowers of Val</t>
  </si>
  <si>
    <t>A Posy: Cows, Sheep</t>
  </si>
  <si>
    <t>The Triumph of the Dandelion</t>
  </si>
  <si>
    <t>Florence 1882-1884</t>
  </si>
  <si>
    <t>Germany</t>
  </si>
  <si>
    <t>210x295</t>
  </si>
  <si>
    <t>Soft cover pamphlet</t>
  </si>
  <si>
    <t>297x210</t>
  </si>
  <si>
    <t>Eric Boyer ed.</t>
  </si>
  <si>
    <t>Souvenir de la Vallee des Merveilles</t>
  </si>
  <si>
    <t>c 30 pages publicity brochure to interest tourists and non specialists but excellent photos and text in French</t>
  </si>
  <si>
    <t>320x250</t>
  </si>
  <si>
    <t>Bicknell to Burnat letters (G Avery 2015)</t>
  </si>
  <si>
    <t>Millennium Exhibition in Budapest, no date given</t>
  </si>
  <si>
    <t>Hungary</t>
  </si>
  <si>
    <t>Austria</t>
  </si>
  <si>
    <t>Bicknell to Burnat letters, G Avery 2015</t>
  </si>
  <si>
    <t>Above Ospedaletti</t>
  </si>
  <si>
    <t>Mallorca</t>
  </si>
  <si>
    <t>First day staying in the house of Signor Pellegrino in Casterino</t>
  </si>
  <si>
    <t>Last day staying in the house of Signor Pellegrino in Casterino</t>
  </si>
  <si>
    <t>Casterino, mountains 1897, undated</t>
  </si>
  <si>
    <t>Summer, undated. Staying in the house of Signor Pellegrino in Casterino</t>
  </si>
  <si>
    <t>Mountain excursions such as the long circuit of 11 hours to the Lacs des Merveilles, Basto and Valmasque</t>
  </si>
  <si>
    <t xml:space="preserve">First letter to Burnat from Val Castérino, making no reference to the rock engravings </t>
  </si>
  <si>
    <t>Janessa (not identified)</t>
  </si>
  <si>
    <t>Garefus (not identified)</t>
  </si>
  <si>
    <t>Garressur (not identified)</t>
  </si>
  <si>
    <t>Untypical illuminated CB initials and date in frontispiece. Letters "fo rt ra in" not 12yphered. End 1879 was CB's first winter on the Cote d'Azur but first pages are not dated. 6 9th Simplon is last one dated. Needs transcribing.</t>
  </si>
  <si>
    <t>4 5 -22. Day by day notes on routes and flora. "Expenses of the trip, 18 days, were about 780 francs. Notes on plants seen at Toledo, Madrid, dates not given</t>
  </si>
  <si>
    <t>Letter to Cartailhac 24 11 1907. Pierre Machu transcript</t>
  </si>
  <si>
    <t>Possible 2-3 week trip for the Esperanto Congress. Letter to Cartailhac 24 11 1907. Pierre Machu transcript</t>
  </si>
  <si>
    <t>At Casterino.  There had been a snowstorm there on 18 9.</t>
  </si>
  <si>
    <t>Bicknell to Burnat letters (CJB Geneva list 2014)</t>
  </si>
  <si>
    <t>St.Dalmazzo</t>
  </si>
  <si>
    <t>Cannes</t>
  </si>
  <si>
    <t>Beroeto, Parma</t>
  </si>
  <si>
    <t>Kent</t>
  </si>
  <si>
    <t>Ponte di Nava Ormea</t>
  </si>
  <si>
    <t>Torino</t>
  </si>
  <si>
    <t>Termi d'Acqui</t>
  </si>
  <si>
    <t>Bart. Di Pesio</t>
  </si>
  <si>
    <t>Modane</t>
  </si>
  <si>
    <t>S.Domenico, Firenze</t>
  </si>
  <si>
    <t>Gurteen, Shinrone, Ireland</t>
  </si>
  <si>
    <t>Cairo</t>
  </si>
  <si>
    <t>River Nile, Egypt</t>
  </si>
  <si>
    <t>S.Bart. De Pesio</t>
  </si>
  <si>
    <t>Tremezzo, Lago di Como</t>
  </si>
  <si>
    <t>Berceto, Parma</t>
  </si>
  <si>
    <t>Palma</t>
  </si>
  <si>
    <t>Gurteen</t>
  </si>
  <si>
    <t>Villa Litta Lens, Lago di Como</t>
  </si>
  <si>
    <t>Bajardo</t>
  </si>
  <si>
    <t>Saas Fe</t>
  </si>
  <si>
    <t>S. Bartolomeo</t>
  </si>
  <si>
    <t>Terme di Acqui.</t>
  </si>
  <si>
    <r>
      <t>Number and date of rubbings in the Mus</t>
    </r>
    <r>
      <rPr>
        <sz val="10"/>
        <rFont val="Arial"/>
        <family val="2"/>
      </rPr>
      <t>é</t>
    </r>
    <r>
      <rPr>
        <sz val="10"/>
        <rFont val="Arial"/>
        <family val="2"/>
      </rPr>
      <t>e de l'Archéologie Nationale in St-Germain-en-Laye</t>
    </r>
  </si>
  <si>
    <t>cf Pierre Machu, Antiquités Nationales tome 38 2007</t>
  </si>
  <si>
    <t>Juin</t>
  </si>
  <si>
    <t>Juillet</t>
  </si>
  <si>
    <r>
      <t>Ao</t>
    </r>
    <r>
      <rPr>
        <sz val="10"/>
        <rFont val="Arial"/>
        <family val="2"/>
      </rPr>
      <t>û</t>
    </r>
    <r>
      <rPr>
        <sz val="10"/>
        <rFont val="Arial"/>
        <family val="2"/>
      </rPr>
      <t>t</t>
    </r>
  </si>
  <si>
    <t>Septembre</t>
  </si>
  <si>
    <t>Article reprint</t>
  </si>
  <si>
    <t>Pierre Machu</t>
  </si>
  <si>
    <t>Clarence Bicknell, Emile Cartailhac et les autres… au pays des Merveilles</t>
  </si>
  <si>
    <t>Asparagus Island (Lizard Peninsula in Cornwall)</t>
  </si>
  <si>
    <t>Catalogue of English Pictures and Sculptures of Elhanam Bicknell</t>
  </si>
  <si>
    <r>
      <t xml:space="preserve">1892 Swiss botanist Emile Burnat (1828-1920), described by Reginald Farrer in 1911 as ‘the greatest authority on the flora of the Maritime Alps’, publishes the first volume of his monumental </t>
    </r>
    <r>
      <rPr>
        <i/>
        <sz val="10"/>
        <color indexed="17"/>
        <rFont val="Arial"/>
        <family val="2"/>
      </rPr>
      <t>Flore des Alpes Maritimes.</t>
    </r>
  </si>
  <si>
    <t>1893 Clarence excursion notebooks listing flower species</t>
  </si>
  <si>
    <t>1895 21-year-old Guglielmo Marconi invents the radio telegraph</t>
  </si>
  <si>
    <t>G Avery University of Florence June 2039</t>
  </si>
  <si>
    <t>Bordighera, Monte Verde</t>
  </si>
  <si>
    <t>G Avery University of Florence June 2040</t>
  </si>
  <si>
    <t>G Avery University of Florence June 2041</t>
  </si>
  <si>
    <t>Val Casterino, Tenda</t>
  </si>
  <si>
    <t>G Avery University of Florence June 2042</t>
  </si>
  <si>
    <t>G Avery University of Florence June 2043</t>
  </si>
  <si>
    <t>Marcus Bicknell collection</t>
  </si>
  <si>
    <t xml:space="preserve">Just returned from Ceylon. </t>
  </si>
  <si>
    <t>Blank vellum bound album of cartridge paper in visitors to Edward and Margaret Berry's Ville Monte Verde in Bordighera signed their names and dates. The frontispiece  (and front cover?) are decorated by Clarence Bicknell, although Margaret Berry casts doubt on the cover in her ink note under the frontispiece. Names need transcribing to complete the history of people in Bordighera and to compare to names in Casa Fontanalba visitors' book (MB101). Note the cast of the pantomine in the 4th page; Clarence must have performed but he does not sign (in fact his signatre is nowhere in this book). Book is 2/3 full when visitors end in 1940.</t>
  </si>
  <si>
    <t>You must know my friend Townsend here</t>
  </si>
  <si>
    <t>Norris</t>
  </si>
  <si>
    <t xml:space="preserve">Sends account of visit to Sardegna. </t>
  </si>
  <si>
    <t>Just returned from Sardegna</t>
  </si>
  <si>
    <t>The Prehistoric Rock Engravings in the Italian Maritime Alps, first edition 1902</t>
  </si>
  <si>
    <t>Letter to Cartailhac of 26 8 1909. Pierre Machu transcript.</t>
  </si>
  <si>
    <t>Letter to Cartailhac. Pierre Machu transcript. Post3ked 11 12.</t>
  </si>
  <si>
    <t>Sketches including British house and garden, flowers, lakes, Acqui (Piedmont), wall 12orations which might have inspired Villa Fontanalbe later, The Palace and windmill at Much Hadham, Simplon, Limerick, Lough Derg (Shannon) , Saas Fee. Some pages empty</t>
  </si>
  <si>
    <t>IMG_1235c_Sasso_Valley_Bordighera_1906</t>
  </si>
  <si>
    <t>Val Sasso</t>
  </si>
  <si>
    <t>IMG_1239c_Bordighera_rocks_1900</t>
  </si>
  <si>
    <t>Bordighera rocks</t>
  </si>
  <si>
    <t>Vallecrosia</t>
  </si>
  <si>
    <t>IMG_1243c_Presso_Cortina_d'Ampezzo_Monte_Cristallo_30July_no_year</t>
  </si>
  <si>
    <t>S Giacomo</t>
  </si>
  <si>
    <t>IMG_1247_Breglio_Breil_Feb1882</t>
  </si>
  <si>
    <t>Breil-sur-Roya</t>
  </si>
  <si>
    <t>Flowering Plants of the Riviera</t>
  </si>
  <si>
    <t>Near Bordighera, trees</t>
  </si>
  <si>
    <t>Excerpta Biconyllea Vol.II</t>
  </si>
  <si>
    <t>Hard cover book with die-cut dust sheet</t>
  </si>
  <si>
    <t>Enzo Bernardini e Giuseppe E. Bessone</t>
  </si>
  <si>
    <t>Bordighera Ieri</t>
  </si>
  <si>
    <t>125x175</t>
  </si>
  <si>
    <t>Jean-Bernard Naudin</t>
  </si>
  <si>
    <t>Casa Fontanalba</t>
  </si>
  <si>
    <t>Broadlands?</t>
  </si>
  <si>
    <t>Letter from CB to Mrs Cowper Temple</t>
  </si>
  <si>
    <r>
      <t xml:space="preserve">Aileen - a Pioneering Archaeologist. </t>
    </r>
    <r>
      <rPr>
        <sz val="8"/>
        <rFont val="Arial"/>
        <family val="2"/>
      </rPr>
      <t>The Autobiography of Aileen Fox</t>
    </r>
  </si>
  <si>
    <t xml:space="preserve">The Turner Collection: Elhanan Bicknell </t>
  </si>
  <si>
    <t xml:space="preserve">Magazine 11pp in 63pp. </t>
  </si>
  <si>
    <t>170x235</t>
  </si>
  <si>
    <t>ed. Paolo Gobetti</t>
  </si>
  <si>
    <t>Soft cover printed book</t>
  </si>
  <si>
    <t>167x242</t>
  </si>
  <si>
    <t>Marco Farotto</t>
  </si>
  <si>
    <t>Le Incisioni Rupestri Pre-Protostoriche del Monte Bego Nelle Alpi Marititime</t>
  </si>
  <si>
    <t>Published by Istituto Internazionale di Studi Liguri, Provincia di Imperia and Comune di Bordighera as Omaggio a Clarence Bicknell on whom there are two chapters. Colour plates and extensive bibliography.</t>
  </si>
  <si>
    <t>160x220</t>
  </si>
  <si>
    <r>
      <t xml:space="preserve">A High Way to Heaven:  </t>
    </r>
    <r>
      <rPr>
        <sz val="8"/>
        <rFont val="Arial"/>
        <family val="2"/>
      </rPr>
      <t>Clarence Bicknell and the Vallée des Merveilles</t>
    </r>
  </si>
  <si>
    <t>Magazine 54 pages A4 stapled.monochrome photos.</t>
  </si>
  <si>
    <t>218x280</t>
  </si>
  <si>
    <t xml:space="preserve">    Clarence’s oeuvre Flowering Plants and Ferns of the Riviera and Neighbouring Mountains published</t>
  </si>
  <si>
    <t xml:space="preserve">    Sketches in Florence, November</t>
  </si>
  <si>
    <r>
      <t xml:space="preserve">    James Gordon Bennett Jr., the most eccentric American to live on the Riveira and owner of the </t>
    </r>
    <r>
      <rPr>
        <i/>
        <sz val="10"/>
        <color indexed="17"/>
        <rFont val="Arial"/>
        <family val="2"/>
      </rPr>
      <t>New York Herald</t>
    </r>
    <r>
      <rPr>
        <sz val="10"/>
        <color indexed="17"/>
        <rFont val="Arial"/>
        <family val="2"/>
      </rPr>
      <t xml:space="preserve"> and the </t>
    </r>
    <r>
      <rPr>
        <i/>
        <sz val="10"/>
        <color indexed="17"/>
        <rFont val="Arial"/>
        <family val="2"/>
      </rPr>
      <t>Paris Herald</t>
    </r>
    <r>
      <rPr>
        <sz val="10"/>
        <color indexed="17"/>
        <rFont val="Arial"/>
        <family val="2"/>
      </rPr>
      <t>, first mentioned in the local press. He brought giant motor yachts to Villefranche-sur-Mer and built a villa at Beaulieu.</t>
    </r>
  </si>
  <si>
    <t xml:space="preserve">    St. Peter’s Church, Stoke-on-Tern, records Clarence’s departure, even though from other accounts he had been in Bordighera for three years.</t>
  </si>
  <si>
    <t xml:space="preserve">    The son of Clarence's sister Ada, Edward Elhanan Berry, came to Bordighera as manager of a bank, as Thomas Cooke's agent, and later as British vice-consul.</t>
  </si>
  <si>
    <t xml:space="preserve">    Clarences: sketches in Tarragena.</t>
  </si>
  <si>
    <t>Notebook, feint ruled, black cover</t>
  </si>
  <si>
    <t>115x175</t>
  </si>
  <si>
    <t>Excursions May-Oct 1893. Flora of Bordighera</t>
  </si>
  <si>
    <t>Sketchbook</t>
  </si>
  <si>
    <t>185x130</t>
  </si>
  <si>
    <t>Catalogue of Clarence Bicknell items</t>
  </si>
  <si>
    <t>Size: width given first, in millimetres</t>
  </si>
  <si>
    <t>100 series - one-off works by Clarence</t>
  </si>
  <si>
    <t>230x330</t>
  </si>
  <si>
    <t>Margaret Berry</t>
  </si>
  <si>
    <t>1940s?</t>
  </si>
  <si>
    <t>130x205</t>
  </si>
  <si>
    <t>Casa Fontanalba 1910</t>
  </si>
  <si>
    <t>1910-1915</t>
  </si>
  <si>
    <t>265x340</t>
  </si>
  <si>
    <t>Casa Fontanalba Visitors' Book</t>
  </si>
  <si>
    <t>St Ampelio's Day: Bicknell leaves the church in Bordighera</t>
  </si>
  <si>
    <r>
      <t>1872 Clarence finishes his term at St Paul, Walworth.</t>
    </r>
    <r>
      <rPr>
        <sz val="10"/>
        <color indexed="17"/>
        <rFont val="Arial"/>
        <family val="2"/>
      </rPr>
      <t xml:space="preserve"> The railway reaches Bordighera</t>
    </r>
  </si>
  <si>
    <t>Submission to Eco della Riviera. Previously though by MB to be from Margaret Berry. Mari was later Mrs Peter Bicknell, Marcus's aunt.</t>
  </si>
  <si>
    <t>Paysages de Pierres</t>
  </si>
  <si>
    <t>145x198</t>
  </si>
  <si>
    <t>Daniel Ponsard</t>
  </si>
  <si>
    <t>Photo catalogue</t>
  </si>
  <si>
    <t>Album</t>
  </si>
  <si>
    <t>220x278</t>
  </si>
  <si>
    <t>Serge Demailly</t>
  </si>
  <si>
    <t>Dossier Photographique</t>
  </si>
  <si>
    <t>Bordighera. 4 page letter to Burnat. Ascent of the Cima Bicknell 2686 m.</t>
  </si>
  <si>
    <t>Casterino. Letter to Burnat mentioning Messrs White &amp; Bucknall</t>
  </si>
  <si>
    <t>1882 Clarences: sketches in Luzern. Clarence’s cousin Phiz (Charles Dickens’ illustrator) died in London</t>
  </si>
  <si>
    <t>Sydney Algernon Bicknell's hand-written "Chronological NOTES" of history of Bicknells of various spellings from 1187 to early 1900s. 1 inch thick. Black ink. Provided to Marcus by Claud Bicknell in London 6th October 1999.</t>
  </si>
  <si>
    <t>MB22</t>
  </si>
  <si>
    <t>150x220</t>
  </si>
  <si>
    <t>Excerpta Biconyllea</t>
  </si>
  <si>
    <t>MB2</t>
  </si>
  <si>
    <t>185x270</t>
  </si>
  <si>
    <t>"Notes for a history of the Somersetshire family of Biconylle". Sydney's history of the family, as printed. Some claims are disputed.</t>
  </si>
  <si>
    <r>
      <t xml:space="preserve">Sydney Algernon Bicknell, </t>
    </r>
    <r>
      <rPr>
        <sz val="8"/>
        <rFont val="Arial"/>
        <family val="2"/>
      </rPr>
      <t>Clarence's brother</t>
    </r>
  </si>
  <si>
    <t>Five Pedigrees</t>
  </si>
  <si>
    <t>Hard-bound notebook, hand-written, patterned</t>
  </si>
  <si>
    <t>1861 Clarence baptised into the Church of England at the church of St. James the Less in Dorney, Buckinghamshire, 26th April</t>
  </si>
  <si>
    <t xml:space="preserve">At Casterino where it snowed! </t>
  </si>
  <si>
    <t>Intention to come back up to Casterino for 10 days</t>
  </si>
  <si>
    <t>Bordighera "after my 4 months in the mountains"</t>
  </si>
  <si>
    <t>Postcard to Paul Raymond</t>
  </si>
  <si>
    <t>Bordighera. "Je partirai pour Londres bientôt".</t>
  </si>
  <si>
    <t>Bordighera.</t>
  </si>
  <si>
    <t>Pen and ink sketches for the Berrys' book. 16 originals in good condition</t>
  </si>
  <si>
    <t>Bound published book</t>
  </si>
  <si>
    <t>130x190</t>
  </si>
  <si>
    <t>Edward and Margaret Berry</t>
  </si>
  <si>
    <t>At the Western Gate of Italy. The Western Italian Riviera: A sketch of its history, art and architecture.</t>
  </si>
  <si>
    <t>Bound printed book</t>
  </si>
  <si>
    <t>170x210</t>
  </si>
  <si>
    <t>F. May Dickinson Berry</t>
  </si>
  <si>
    <t>Christmas Cards and Scattered Memories</t>
  </si>
  <si>
    <t>Photos from many parts of the world accompanying her poems, probably self-published. No direct rapport with Clarence and the Merveilles. This copy signed "to Phillis E.Bicknell with kind regards from the author". Phillis was Marcus's grandmother nee Lovibond.</t>
  </si>
  <si>
    <t>155x230</t>
  </si>
  <si>
    <t>Aileen Fox</t>
  </si>
  <si>
    <t>204 pages with good bibliography and index. Aileen was sister of Mari Scott Henderson who married Peter Bicknell (see Mari's diary 502). References to Clarence, Bicknells and Berrys</t>
  </si>
  <si>
    <t>Soft-bound published book. Light yellow cover</t>
  </si>
  <si>
    <t xml:space="preserve">Varallo State Archives, Italy </t>
  </si>
  <si>
    <t>s: Marcus Bicknell, on web site</t>
  </si>
  <si>
    <t>Soft cover printed pamphlet, 2 pages A4, monochrome photos</t>
  </si>
  <si>
    <t>Soft cover printed pamphlet</t>
  </si>
  <si>
    <t xml:space="preserve">Just returned from visit to Pyrenees </t>
  </si>
  <si>
    <t>Pedicularis, Colchicum.</t>
  </si>
  <si>
    <t>Asks for Sommier's article on Colchicum</t>
  </si>
  <si>
    <t>Water colours of mountains near Marseilles, monastery at Vico, Corsica (April 5 1880), San Remo, Alegna (1903), il Carpo, Corsica from San Remo, Lauterbrunnen, Capraga (1903), Peillon (1896), Val Tarqueno Corte, Corsica (22 Apr 1905), Ile Rousse from the islands (April 1880), Citadel of Corte (12 Apr 1880), monastery near Nice (Dec 22 1879), rocks near La Piacia. One very strong watercolour by G Pollini April 8, 1880.</t>
  </si>
  <si>
    <t xml:space="preserve">Sketches including Luzern, Basel, architectural motifs in Pisa, Bargello Castle Florence, Catalonia, Inca, Fontanalba, Casterino. Some pages empty. </t>
  </si>
  <si>
    <t>Water colours. Mouth of the Newra, Antibes (27 Mar 1883), Fanghetto (3 Mar 1883), Saorges, Ponte Venere, Castel d'Appio, Carrara quarries, sketches of male heads (17 Apr 1883), Monserrat Spain 1897.</t>
  </si>
  <si>
    <t>San Remo sunrise Jan 3rd 1882, Esterel? Dec 20th 1882, Tulips and palm 1905. Kketches of a young woman.</t>
  </si>
  <si>
    <t>Alphabetical list of flowering plants in Clarence's hand, black ink, assumed to be draft of index of his book. To be compared and confirmed by MB Sept 2012. Not seen by VBL Jan 2015, or not ticked in green.</t>
  </si>
  <si>
    <t>1908?</t>
  </si>
  <si>
    <t>A4 loose leaves, photocopies</t>
  </si>
  <si>
    <t>Casa Fontanalba room by room</t>
  </si>
  <si>
    <t>Some pages of the bible are interleaved with commercially printed cards and pictures of religious scenes, and a piece of bond paper with a pressed leaf and Clarence’s note in pen and ink “Olive leaf from the Garden of Gethsemane”.</t>
  </si>
  <si>
    <t>Various photos by Naudin for World of Interiors magazine of Clarence's house Casa Fontanalba at Casterino. Letter from magazine editor Min Hogg to Susie Bicknell about the house and the photos.</t>
  </si>
  <si>
    <t>Note on paper</t>
  </si>
  <si>
    <t>M. Aveotti</t>
  </si>
  <si>
    <t>1891 Edward Berry, Clarence Bicknell's nephew, arrives in Bordighera</t>
  </si>
  <si>
    <r>
      <t xml:space="preserve">Casterino. Letter to Burnat. Ascent of Monte Bego 2872 m. where he found the rare </t>
    </r>
    <r>
      <rPr>
        <i/>
        <sz val="10"/>
        <rFont val="Arial"/>
        <family val="2"/>
      </rPr>
      <t>Saxifraga florulenta</t>
    </r>
  </si>
  <si>
    <r>
      <t xml:space="preserve">Casterino. Postcard to Burnat. Another mention of the rare </t>
    </r>
    <r>
      <rPr>
        <i/>
        <sz val="10"/>
        <rFont val="Arial"/>
        <family val="2"/>
      </rPr>
      <t>Saxifraga florulenta</t>
    </r>
    <r>
      <rPr>
        <sz val="10"/>
        <rFont val="Arial"/>
        <family val="2"/>
      </rPr>
      <t xml:space="preserve"> which he found on the Mont Bego</t>
    </r>
  </si>
  <si>
    <t>Book</t>
  </si>
  <si>
    <t>190x130</t>
  </si>
  <si>
    <t>Sketchbook. Hard cover (green) and pencil holder</t>
  </si>
  <si>
    <t>1868-1905</t>
  </si>
  <si>
    <t xml:space="preserve">Untypical illuminated CB initials and date in frontispiece. Letters "fo rt ra in" not decyphered. End 1879 was CB's first winter on the Cote d'Azur but first pages are not dated. June 9th Simplon is last one dated. </t>
  </si>
  <si>
    <t>1862 Clarence went up to Trinity College, Cambridge, to read mathematics. However some sources say he started there in January 1861 which would have been before his father died.</t>
  </si>
  <si>
    <t>Flowering Plants book published</t>
  </si>
  <si>
    <t>Coltivato, Bordighera 5-04-1915</t>
  </si>
  <si>
    <t>Cult.22-5-1915</t>
  </si>
  <si>
    <t>Native of S. Europe, cult</t>
  </si>
  <si>
    <t>Miniere di Tenda 21-08-1915</t>
  </si>
  <si>
    <t>Bordighera 27-03-1916</t>
  </si>
  <si>
    <t>M.Ceppo, M.Pietravecchia, Val Fontanalba 23-06-1916</t>
  </si>
  <si>
    <t>Val Casterino 2-09-1916</t>
  </si>
  <si>
    <t xml:space="preserve">Val Casterino </t>
  </si>
  <si>
    <t>Val Casterino 2-07-1917</t>
  </si>
  <si>
    <t>Val Fontanalba 15-08-1917</t>
  </si>
  <si>
    <t>Val Casterino 18-08-1917</t>
  </si>
  <si>
    <t>Val Casterino 13-06-1918</t>
  </si>
  <si>
    <t>Val Fontanalba 14-06-1918</t>
  </si>
  <si>
    <t>230x150</t>
  </si>
  <si>
    <t>Sketchbook with watermarks of Canson &amp; Montgolfier, Vidalon-les-Annonay</t>
  </si>
  <si>
    <t>"549" stamped on insdie cover</t>
  </si>
  <si>
    <t>1898-1904</t>
  </si>
  <si>
    <t>1882-1905</t>
  </si>
  <si>
    <t xml:space="preserve">3 pencil drawings unfinished. Berncastel, Nile boat, </t>
  </si>
  <si>
    <t>Box No.</t>
  </si>
  <si>
    <t>Edward Berry Presentation</t>
  </si>
  <si>
    <t>Edward Berry Presentation, vellum bound</t>
  </si>
  <si>
    <t>Lucy Galton sketches</t>
  </si>
  <si>
    <t>Lucy Galton</t>
  </si>
  <si>
    <t>Sketches for "At the Western Gate of Italy"</t>
  </si>
  <si>
    <t>Text</t>
  </si>
  <si>
    <t>600 series - photos</t>
  </si>
  <si>
    <t>Edward Berry</t>
  </si>
  <si>
    <t>Postcards</t>
  </si>
  <si>
    <t>Photo monochrome</t>
  </si>
  <si>
    <t>large</t>
  </si>
  <si>
    <t>Esperanto star on his jacket</t>
  </si>
  <si>
    <t>Diary, thread bound</t>
  </si>
  <si>
    <t>Casa Fontanalba diary</t>
  </si>
  <si>
    <t>Account of Berrys' first stay at the new Casa Fontanalba. Transcribed by Marcus May 2014</t>
  </si>
  <si>
    <t>155x200</t>
  </si>
  <si>
    <t>Size mm</t>
  </si>
  <si>
    <t>needs logging page by page</t>
  </si>
  <si>
    <t>200x155</t>
  </si>
  <si>
    <t>The Illustrated Times</t>
  </si>
  <si>
    <t>155x220</t>
  </si>
  <si>
    <t>Samuel Drummond</t>
  </si>
  <si>
    <t>Elhanan Bicknell oil painting</t>
  </si>
  <si>
    <t>Mono photo of oil painting</t>
  </si>
  <si>
    <t>Sale of the Bicknell collection of drawings at Christie and Mansons</t>
  </si>
  <si>
    <t>Moulded reliefs</t>
  </si>
  <si>
    <t>c 1920</t>
  </si>
  <si>
    <t>V Berry?</t>
  </si>
  <si>
    <t>includes the Hanbury Collection. 247 packets of Herbaria, about 10,000 sheets</t>
  </si>
  <si>
    <t>Notes in ink on cover "Sale of furniture from Lindens, Burnham, Bucks, formerly belonging to Margaret Berry, Lots 55-80". Came with and lives in MB501 Berry Vellum bound scrap book.</t>
  </si>
  <si>
    <t>Typed sheet A4</t>
  </si>
  <si>
    <t>c. 1988</t>
  </si>
  <si>
    <t>Chronology</t>
  </si>
  <si>
    <t xml:space="preserve">Hand-written preparatory notes for Vol 2 of Excerpta Biconyllea. First offered by Christine Tett, antiquarian bookseller 01869 248023, at £600 the pair, in about 2008; Excerpta Biconyllae  N°3 of 25 dedicated to Maldion Bicknell and Excerpta Biconyllae Volume II hand-written by Sydney, including invoices, birth certificates, photos etc. Both books acquired by Marcus for £400 in 2013. </t>
  </si>
  <si>
    <t>507a</t>
  </si>
  <si>
    <t>70x95</t>
  </si>
  <si>
    <t>Edward e Margaret Berry</t>
  </si>
  <si>
    <t>Val Casterino. CB wrote letter to to John Ferguson in Ceylon (Marcus Bicknell collection, from Institute of Commonwealth Studies, University of London)</t>
  </si>
  <si>
    <r>
      <t xml:space="preserve">1869 Opening of the Suez Canal. Luisa May Alcott, American writer, publishes </t>
    </r>
    <r>
      <rPr>
        <i/>
        <sz val="10"/>
        <color indexed="17"/>
        <rFont val="Arial"/>
        <family val="2"/>
      </rPr>
      <t>Little Women</t>
    </r>
    <r>
      <rPr>
        <sz val="10"/>
        <color indexed="17"/>
        <rFont val="Arial"/>
        <family val="2"/>
      </rPr>
      <t xml:space="preserve">, set partly on the </t>
    </r>
    <r>
      <rPr>
        <i/>
        <sz val="10"/>
        <color indexed="17"/>
        <rFont val="Arial"/>
        <family val="2"/>
      </rPr>
      <t>Promenade des Anglais</t>
    </r>
    <r>
      <rPr>
        <sz val="10"/>
        <color indexed="17"/>
        <rFont val="Arial"/>
        <family val="2"/>
      </rPr>
      <t xml:space="preserve"> at Nice. Mark Twain publishes</t>
    </r>
    <r>
      <rPr>
        <i/>
        <sz val="10"/>
        <color indexed="17"/>
        <rFont val="Arial"/>
        <family val="2"/>
      </rPr>
      <t xml:space="preserve"> Innnocents Abroad</t>
    </r>
    <r>
      <rPr>
        <sz val="10"/>
        <color indexed="17"/>
        <rFont val="Arial"/>
        <family val="2"/>
      </rPr>
      <t xml:space="preserve"> which features travel on the Mediterranean coast.</t>
    </r>
  </si>
  <si>
    <t>Giardino Botanico Hanbury La Mortola</t>
  </si>
  <si>
    <t>Pub. By Universita degli Studi de Genova</t>
  </si>
  <si>
    <t>A4 signed image</t>
  </si>
  <si>
    <t>Les Journees Bicknell</t>
  </si>
  <si>
    <t>Photos of Margaret and Edward Berry's house, Monte Verde, in Bordighera, poetry and clippings about the Museo Bicknell and funding after Clarence's death. Edward's passports, bills of sale and auction catallogue of their furniture when Monte Verde sold. First page is covered with a note from Margaret Berry summarising her life and times, and those of her husband Edward, in Bordighera. It includes the statement "Edward's eventual heir was his cousin Peter Bicknell, architect, of Cambridge. On 1st January 1991 Peter attached a typewritten clarification saying "The statement that Peter Bicknell was Edward Berry's 'eventual heir' is incorrect, as I inherited nothing from him. However, in Feb 1950, Margaret Berry handed over to me a collection of papers and drawings related to my great uncle Clarence Bicknell including several vellum-bound volumes filled with drawings of flowers by Clarence, seven of which are now in the Fitzwilliam Museum, Cambridge. When Margaret Berry died, I received a legacy of £2,000." Includes lovely print of La Mortola.</t>
  </si>
  <si>
    <t>Edward &amp; Margaret Berry Scrapbook</t>
  </si>
  <si>
    <t>1934 F Scott Fitzgerald publishes Tender is the Night, fiction based on many of the real characters on the Riviera</t>
  </si>
  <si>
    <t>1936 Last evidence of Edward and Margaret Berry using Casa Fontanalba.</t>
  </si>
  <si>
    <t>At the funeral of Thomas Hanbury ("comme vieux ami de la famille ") at la Mortola, Vintimiglia.</t>
  </si>
  <si>
    <t>Cambridge, Kings College</t>
  </si>
  <si>
    <t>Letters, postcards</t>
  </si>
  <si>
    <t xml:space="preserve">Soft cover book in English. 2nd edition (images are on pages interspersed in text pages). Printed at Bordighera by Pietro Gibelli 1911. </t>
  </si>
  <si>
    <t>Photos</t>
  </si>
  <si>
    <t>various</t>
  </si>
  <si>
    <t>1960s?</t>
  </si>
  <si>
    <t>W.H.Thomson</t>
  </si>
  <si>
    <t>Black and white photos prints. Various common Casterino and Clarence images. Provenance unknown.</t>
  </si>
  <si>
    <t>Typed sheets</t>
  </si>
  <si>
    <t>Soft cover printed pamphlet, 9 pages A4 typed, translator unidentified</t>
  </si>
  <si>
    <t>University of Genoa CB notes to images</t>
  </si>
  <si>
    <t>Stoke-on-Tern</t>
  </si>
  <si>
    <t>Beckenham</t>
  </si>
  <si>
    <t>Cambridge</t>
  </si>
  <si>
    <t>Hoddesdon</t>
  </si>
  <si>
    <t>Stresa</t>
  </si>
  <si>
    <t>Arma di Taggia, Imperia</t>
  </si>
  <si>
    <t>Wrekin, Shropshire (nr Shrewsbury)</t>
  </si>
  <si>
    <t>Nervia, Imperia</t>
  </si>
  <si>
    <t>Minchinhampton, nr Stroud</t>
  </si>
  <si>
    <t>Firenze</t>
  </si>
  <si>
    <t>Marseille</t>
  </si>
  <si>
    <t>130a</t>
  </si>
  <si>
    <t>Notes on Casa Fontanalba</t>
  </si>
  <si>
    <t xml:space="preserve">Clarence's own notes on the Casa Fontanalba and the flowers round it. Original in CB's black ink. </t>
  </si>
  <si>
    <t>130b</t>
  </si>
  <si>
    <t>12 Loose pages, handwritten</t>
  </si>
  <si>
    <t>420x270 folded to 210x270</t>
  </si>
  <si>
    <t xml:space="preserve">"Index to the Album of Drawings of Wild Flowers, ferns, fungi &amp;c in the garden of Casa Fontanalba." The order of the plants is not obvious. Plants marked x were brought into the garden from the neighbourhood. In pencil on rear, four "Plants not yet drawn". Clarence's hand, black ink. </t>
  </si>
  <si>
    <t>130a copy</t>
  </si>
  <si>
    <t>130b copy</t>
  </si>
  <si>
    <t>12 Loose pages, photcopies</t>
  </si>
  <si>
    <t>Index to the Album of Drawings …</t>
  </si>
  <si>
    <t>Index to the Album of Drawings ...</t>
  </si>
  <si>
    <t>"Index to the Album of Drawings of Wild Flowers, ferns, fungi &amp;c in the garden of Casa Fontanalba." Copy of 130b</t>
  </si>
  <si>
    <t>Clarence's own notes on the Casa Fontanalba and the flowers round it. Copy of 130a</t>
  </si>
  <si>
    <t xml:space="preserve">San Bart. di Pesio. </t>
  </si>
  <si>
    <t>Cairo city view</t>
  </si>
  <si>
    <t>Mosque in Cairo</t>
  </si>
  <si>
    <t>Cortina d'Ampezzo</t>
  </si>
  <si>
    <t>IMG_1220c_Val_Casterino_1916</t>
  </si>
  <si>
    <t>IMG_1219c_Val_Casterino_undated probably 1916 see next image</t>
  </si>
  <si>
    <t>IMG_1224c_Val_Casterino_1914</t>
  </si>
  <si>
    <t>IMG_1227c_Val_Casterino_undated probably 1916</t>
  </si>
  <si>
    <t>Val Roya</t>
  </si>
  <si>
    <t>Lake and mountains</t>
  </si>
  <si>
    <t xml:space="preserve">    Prince Albert, husband of Queen Victoria and Chancellor of Cambridge University, died 14 December at age 42. Proclamation of the Kingdom of Italy.</t>
  </si>
  <si>
    <t>Probably Fairseat where his sister Ada lived MB 2018</t>
  </si>
  <si>
    <t>Probably Fairseat, home of his sister Ada MB 2018</t>
  </si>
  <si>
    <t>cf M Cataldi 4Mar2015</t>
  </si>
  <si>
    <t>Cantonieres house. Pera of Bavalia</t>
  </si>
  <si>
    <t>House and forest</t>
  </si>
  <si>
    <t>Forest and mountains</t>
  </si>
  <si>
    <t>Forest House</t>
  </si>
  <si>
    <t>blank</t>
  </si>
  <si>
    <t>Shepherds' summer huts</t>
  </si>
  <si>
    <t>Huts</t>
  </si>
  <si>
    <t>Bavella, March 31 1880</t>
  </si>
  <si>
    <t>31/3/1880</t>
  </si>
  <si>
    <t>30/3/1880</t>
  </si>
  <si>
    <t>27/3/1880</t>
  </si>
  <si>
    <t>Bavella (near Bonifacio)</t>
  </si>
  <si>
    <t>Forest, huts and mountains</t>
  </si>
  <si>
    <t>Corsican travelling on a rainy day</t>
  </si>
  <si>
    <t>5/4/1880</t>
  </si>
  <si>
    <t>Covered cart, two horses, from inside</t>
  </si>
  <si>
    <t xml:space="preserve">France </t>
  </si>
  <si>
    <t>USA</t>
  </si>
  <si>
    <t>Netherlands</t>
  </si>
  <si>
    <t>Sweden</t>
  </si>
  <si>
    <t>Gozzini family, Bordighera</t>
  </si>
  <si>
    <t>Casterino. Letter to Burnat</t>
  </si>
  <si>
    <t>In Bordighera, bemoaning the suffering of WWI</t>
  </si>
  <si>
    <t>In Bordighera, still bemoaning the suffering of WWI</t>
  </si>
  <si>
    <t>Casterino</t>
  </si>
  <si>
    <t>1898 Clarence visited Vallée des Merveilles and Val Fontanalba for three weeks in August. 538 rubbings from 12 trips and about 100 photographs.</t>
  </si>
  <si>
    <t>1901 Clarence visited Vallée des Merveilles and Val Fontanalba, staying in M. Pellegrino’s house in Casterino again, and concentrating on the Val Fontanalba.</t>
  </si>
  <si>
    <t>Articles about copies of rock engravings and letters from CB to Genoa University. Guido Rossi is Conservatore of the Collezione Museo Civico di Archaeologia (Pegli, Genova)</t>
  </si>
  <si>
    <t>A4, 3 pp</t>
  </si>
  <si>
    <t>minutes</t>
  </si>
  <si>
    <t>Guild of the Holy Redeemer</t>
  </si>
  <si>
    <t>3 photocopies of pages in the Shropshire Archive relating to CB's Temperance Society "The Guild of the Holy Redeemer" Oct 1 1874, twice identifying the name of Frederic Parrett who went with CB to Bordighera</t>
  </si>
  <si>
    <r>
      <t>The photo dedicated in black ink to Edward Berry by "Carlo Conti, Torino, maggio 930" (</t>
    </r>
    <r>
      <rPr>
        <i/>
        <sz val="8"/>
        <rFont val="Arial"/>
        <family val="2"/>
      </rPr>
      <t>sic</t>
    </r>
    <r>
      <rPr>
        <sz val="8"/>
        <rFont val="Arial"/>
        <family val="2"/>
      </rPr>
      <t xml:space="preserve">, assumed to be 1930). In pencil on reverse side (probably by Margaret Berry) "This is a photograph of a modelled plaque by a Turin sculptor Carlo Conti which was erected by the Italian Alpine Club in the Alpine Club hut near the Laghi delle Meraviglie above San Dalmazzo di Tenda where Clarence Bicknell studied the rock engravings for so many years". </t>
    </r>
  </si>
  <si>
    <t>compiled</t>
  </si>
  <si>
    <t>La Vita e le Opere</t>
  </si>
  <si>
    <t>Photocopy extracts from the publication by the  Istituto Internazionale di Studi Liguri, Museo Bicknell, Bordighera of various papers from 1998.</t>
  </si>
  <si>
    <t xml:space="preserve">Alla Porta Occidentale d'Italia. Guide Storica e Artistica della Riviera de Ponente. </t>
  </si>
  <si>
    <r>
      <t>Published by the Istituto Internazionale di Studi Liguri, Museo Bicknell, Bordighera 1979. Translated into Italian by Antonio St</t>
    </r>
    <r>
      <rPr>
        <sz val="8"/>
        <rFont val="Arial"/>
        <family val="2"/>
      </rPr>
      <t>ä</t>
    </r>
    <r>
      <rPr>
        <sz val="8"/>
        <rFont val="Arial"/>
        <family val="2"/>
      </rPr>
      <t>uble from the English (1931; see ref 507 above). Illustrated with eight pen and ink drawings by Lucy Galton, eleven aquatints by Francis Barry, sixteen photographs and a map.  This copy signed by Bicknells on visit of 1985 or 1988.</t>
    </r>
  </si>
  <si>
    <t>160x210</t>
  </si>
  <si>
    <t>Flora of Bordighera and San Remo</t>
  </si>
  <si>
    <t>…"or a Catalogue of the Wild Plants growing in Western Liguria in the area bounded by the outer watersheds of the Arma and Nervcia torrents.Published by Pietro Gibelli, Bordighera. This copy marked "C.Bicknell Casa Fontanalba copu, Val Casterino, Tenda" then Edward Berry in pencil. Some annotations in the listings robably by Clarence.</t>
  </si>
  <si>
    <t>Book hard-bound, mid green</t>
  </si>
  <si>
    <t>Notebook used as scrapbook</t>
  </si>
  <si>
    <t>155x210</t>
  </si>
  <si>
    <t>Addresses: Clarence Bicknell</t>
  </si>
  <si>
    <t>Trucco Val di Roja 22-2-1889</t>
  </si>
  <si>
    <t>Antibes 4-05-1889</t>
  </si>
  <si>
    <t>Albenga 29-05-1889</t>
  </si>
  <si>
    <t>Monte Mascaron (Pesio) 25-06-1890</t>
  </si>
  <si>
    <t>Val Arpi (Pesio) 3-07-1890</t>
  </si>
  <si>
    <t>Val Marguareis 10-08-1890</t>
  </si>
  <si>
    <t>Roccie Grossgalli, Lago di Como 13-07-1891</t>
  </si>
  <si>
    <t>Cadenabbia, Lago di Como 22-02-1892</t>
  </si>
  <si>
    <t>1909 Émile Cartailhac (1845-1921), French prehistorian, one of the founding fathers of the studies of the cave art, visited the Casa Fontanalba, 17th August. Clarence discovers the engraving he calls the “Chief of the Tribes</t>
  </si>
  <si>
    <t>1910 A little more land annexed to the garden of the Casa Fontanalba and a wire-netting fence erected to protect the garden from cows and goats. Clarence elected to lead the Bordighera Esperanto group. Déchelette’s Manuel d’Archéologie uses Clarence’s data as a basis for his account and dates the figures to the Bronze Age period.</t>
  </si>
  <si>
    <t>1911 Clarence’s album for Margaret Berry is a coronation procession of the flowers of Fontanalba to celebrate the coronation of King George V.</t>
  </si>
  <si>
    <t>1912 Clarence and Luigi attended the Esperantist Congress in Cracow, Poland, for two weeks in August as there was still snow on the best slopes of the Fontanalba and they could do little work.</t>
  </si>
  <si>
    <t>1913 Clarence and Luigi attended the Universal Esperanto Congress in Bern, Switzerland, 24-31 August. First dams built at Les Mesches near Casterino for electricity generation</t>
  </si>
  <si>
    <t>Casa Fontanalba, Casterino</t>
  </si>
  <si>
    <t>Marcus Bicknell, UK</t>
  </si>
  <si>
    <t>Signatures in parish records, letters</t>
  </si>
  <si>
    <r>
      <t xml:space="preserve">Copyright </t>
    </r>
    <r>
      <rPr>
        <sz val="10"/>
        <rFont val="Times New Roman"/>
        <family val="1"/>
      </rPr>
      <t>©</t>
    </r>
    <r>
      <rPr>
        <sz val="10"/>
        <rFont val="Arial"/>
        <family val="2"/>
      </rPr>
      <t xml:space="preserve"> 2014 Marcus Bicknell</t>
    </r>
  </si>
  <si>
    <t>Paintings on plaster walls and shutters</t>
  </si>
  <si>
    <t>(approx)</t>
  </si>
  <si>
    <t>Total noted in this sheet</t>
  </si>
  <si>
    <t>Books. Includes the Foresteria</t>
  </si>
  <si>
    <t>1926 Ernest Hemingway first visits the Riviera. The Garden of Eden was set on the Riviera and published posthumously in 1986</t>
  </si>
  <si>
    <t>Mouth of the Nervia.</t>
  </si>
  <si>
    <t>CL 110  1883-1884</t>
  </si>
  <si>
    <t>From Antibes promenade.</t>
  </si>
  <si>
    <t>In the Piazza of Antibes. A lottery for Passover (?) fruits.</t>
  </si>
  <si>
    <t>Borghetto.</t>
  </si>
  <si>
    <r>
      <t xml:space="preserve">Carriage Sketches </t>
    </r>
    <r>
      <rPr>
        <sz val="8"/>
        <rFont val="Arial"/>
        <family val="2"/>
      </rPr>
      <t>logged by Marcus 2014</t>
    </r>
  </si>
  <si>
    <r>
      <t xml:space="preserve">1883 </t>
    </r>
    <r>
      <rPr>
        <sz val="8"/>
        <rFont val="Arial"/>
        <family val="2"/>
      </rPr>
      <t>Logged by Valerie Lester 2014</t>
    </r>
  </si>
  <si>
    <t>Sketches</t>
  </si>
  <si>
    <t>Watercolours 1880 to 1905</t>
  </si>
  <si>
    <t>Clarence Bicknell: sketches, starting from the back, including Peglia, Macugnagna, Simplon, Pecetto, Nuremburg, Beyreuth, Gurteen, several pages of sheep, The Cheesewring (Cornwall), Milmar Tor, Rough Tor, Instow (North Devon). Castle w. Mr. &amp; Mrs Peake (Dec 1905), Xmas day drawing of tree. Transcribed by Valerie Browne Lester</t>
  </si>
  <si>
    <t>411b</t>
  </si>
  <si>
    <t>Printed sheets</t>
  </si>
  <si>
    <t>Envelopes to Clarence mis-spelt</t>
  </si>
  <si>
    <t>See Images for biography MB Oct2017.xls under Valerie&gt; Biography MB Oct 2017</t>
  </si>
  <si>
    <t>1870 Proclamation of France's Troisième République. Rome replaces Florence as the capital city of Italy.</t>
  </si>
  <si>
    <t>Bordighera: Clarence Bicknell ends his chaplaincy of All Saints' Bordighera</t>
  </si>
  <si>
    <t>Bordighera: All Saints' "stoves in good working order"</t>
  </si>
  <si>
    <t>Bordighera: All Saints' - CB too unwell to preach</t>
  </si>
  <si>
    <t>Bordighera: All Saints' - offerty for the poor, chapel very full</t>
  </si>
  <si>
    <t>Bordighera: All Saints' - chapel nearly full</t>
  </si>
  <si>
    <t>Bordighera: All Saints' - offerty for the sick</t>
  </si>
  <si>
    <t>Marcus Bicknell's paper presented by him at the conference of 30 Oct - 1 Nov 1998 at the Museo Bicknell in Bordighera, IISL. 32 copies available.</t>
  </si>
  <si>
    <t>Mezzotint by W.Ward of painting by Drummond of William Bicknell Snr</t>
  </si>
  <si>
    <t>Handwritten notes in pencil on rear by Peter Bicknell. This is Elhanan's father.</t>
  </si>
  <si>
    <t>2 page bio on Clarence by Edward; contains some facts which were not carried forward into other accounts.</t>
  </si>
  <si>
    <t xml:space="preserve">1904 Edward and Margaret Berry laid the foundation stone of the Villa Monte Verde. </t>
  </si>
  <si>
    <t xml:space="preserve">    Clarence and Luigi Pollini attended the Universal Esperanto Congress in Boulogne-sur-Mer, France</t>
  </si>
  <si>
    <t xml:space="preserve">    March 4 – Theodore Roosevelt is sworn in for a full term as President of the United States.</t>
  </si>
  <si>
    <t xml:space="preserve">    October – Fauvist artists, led by Henri Matisse and André Derain, first exhibit, at the Salon d'Automne in Paris.  Life took on new colours.</t>
  </si>
  <si>
    <t>2nd edition. In the index, there is the reference “Bicknell, C., often cited”. I found 10 references. See notes "Riviera Nature Notes - Casey - comments MB.doc"</t>
  </si>
  <si>
    <t>235x280</t>
  </si>
  <si>
    <t>C'est un Grand Mystère</t>
  </si>
  <si>
    <t>Published by the Conseil Générale des Alpes-Maritimes. Chapter on Clarence. Rinieri documented Merveilles research for 15 years.</t>
  </si>
  <si>
    <t>Hardback book</t>
  </si>
  <si>
    <t>220x280</t>
  </si>
  <si>
    <r>
      <t>Fran</t>
    </r>
    <r>
      <rPr>
        <sz val="10"/>
        <rFont val="Times New Roman"/>
        <family val="1"/>
      </rPr>
      <t>ç</t>
    </r>
    <r>
      <rPr>
        <sz val="10"/>
        <rFont val="Arial"/>
        <family val="2"/>
      </rPr>
      <t>oise Rinieri</t>
    </r>
  </si>
  <si>
    <t>Ernest J.P. Boursier-Mougenot</t>
  </si>
  <si>
    <t>Inventaire des parcs &amp; jardinas remarquables des Alpes-Maritimes</t>
  </si>
  <si>
    <t>Published by the Conseil Générale des Alpes-Maritimes. Nothing on Clarence.</t>
  </si>
  <si>
    <t>220x320</t>
  </si>
  <si>
    <r>
      <t>Glossy book, 2nd edition of 440, on the history of Bordighera with many plates in full colour, published by Citt</t>
    </r>
    <r>
      <rPr>
        <sz val="8"/>
        <rFont val="Arial"/>
        <family val="2"/>
      </rPr>
      <t>à</t>
    </r>
    <r>
      <rPr>
        <sz val="8"/>
        <rFont val="Arial"/>
        <family val="2"/>
      </rPr>
      <t xml:space="preserve"> di Bordighera. Includes a chapter on Clarence Bicknell by Enzo Bernardini taken from his conference paper 18th April 1971</t>
    </r>
  </si>
  <si>
    <t>Bicknell absent from Casa Fontanalba, "going for 3 days to the Meraviglie".  Letter from Stiegelmann. Pierre Machu transcript.</t>
  </si>
  <si>
    <t xml:space="preserve">At home in Bordighera. </t>
  </si>
  <si>
    <t>Letter to Cartailhac. Pierre Machu transcript.</t>
  </si>
  <si>
    <t>At home in Bordighera.</t>
  </si>
  <si>
    <r>
      <t>CL 105  Notebook</t>
    </r>
    <r>
      <rPr>
        <sz val="8"/>
        <color indexed="8"/>
        <rFont val="Arial"/>
        <family val="2"/>
      </rPr>
      <t>. Excursions 1893.</t>
    </r>
  </si>
  <si>
    <t xml:space="preserve">At Casterino.  </t>
  </si>
  <si>
    <t>Letter to Cartailhac of 14 Jul 1909. Pierre Machu transcript.</t>
  </si>
  <si>
    <t xml:space="preserve">Start of summer stay in Casterino. </t>
  </si>
  <si>
    <t>End of summer stay in Casterino.</t>
  </si>
  <si>
    <t>2-3 days to visit a sick sister.</t>
  </si>
  <si>
    <t xml:space="preserve">End of two week trip to Toulouse to see cave paintings with Emile Cartailhac. </t>
  </si>
  <si>
    <t>Letters to Cartailhac. Pierre Machu transcript</t>
  </si>
  <si>
    <t>On the train between Agen and Toulouse after seeing Les Eyzies.</t>
  </si>
  <si>
    <t>Bordighera, Centro Pompeo Mariani</t>
  </si>
  <si>
    <t>Soft cover book in English. Probably 3rd edition (images are on pages interspersed in text pages).  Printed at Bordighera by Giuseppe Bessone 1913. Close to mint except for scuffs on edge of soft cover, no annotations.</t>
  </si>
  <si>
    <t>Eclipse of the sun visible at Alicante</t>
  </si>
  <si>
    <t>Notes on Edward and Margaret Berry including "transferring the institutes to Italy" and caption for the photo of Clarence and friends with a small chamois they were trying to save.</t>
  </si>
  <si>
    <t>Photocopy and originals of printed pamphlet</t>
  </si>
  <si>
    <t>215x297</t>
  </si>
  <si>
    <t>Daniela Gandolfi e Mario Marcenaro</t>
  </si>
  <si>
    <t>155x255</t>
  </si>
  <si>
    <r>
      <t xml:space="preserve">Bordighera e il Museo-Biblioteca </t>
    </r>
    <r>
      <rPr>
        <sz val="8"/>
        <rFont val="Arial"/>
        <family val="2"/>
      </rPr>
      <t>dell'Istituto Internazionale di Studi Liguri da Clarence Bicknell al rinnovamento attuale</t>
    </r>
  </si>
  <si>
    <t>438a</t>
  </si>
  <si>
    <t>Text draft for 438 above</t>
  </si>
  <si>
    <t xml:space="preserve">A High Way to Heaven:  </t>
  </si>
  <si>
    <t>3?</t>
  </si>
  <si>
    <t>210x297 or  180x245</t>
  </si>
  <si>
    <t>Page</t>
  </si>
  <si>
    <t>Euphrasia bicknellii</t>
  </si>
  <si>
    <t xml:space="preserve">Andrachne telephioides </t>
  </si>
  <si>
    <t xml:space="preserve">Carex ambigua </t>
  </si>
  <si>
    <t>Taraxacum pseudohoppeanum</t>
  </si>
  <si>
    <t>Day</t>
  </si>
  <si>
    <t>Month</t>
  </si>
  <si>
    <t>Died at Casterino</t>
  </si>
  <si>
    <t>Born at Herne Hill</t>
  </si>
  <si>
    <t>20th birthday</t>
  </si>
  <si>
    <t>30th birthday</t>
  </si>
  <si>
    <t>40th birthday</t>
  </si>
  <si>
    <t>50th birthday</t>
  </si>
  <si>
    <t>60th birthday</t>
  </si>
  <si>
    <t>70th birthday</t>
  </si>
  <si>
    <t>Kew Garden Library herbarium</t>
  </si>
  <si>
    <t>Balearic Islands, Briquet, Majorca</t>
  </si>
  <si>
    <t>near mouth of R. Nervia, Ventimiglia</t>
  </si>
  <si>
    <t>Porto Maurizio, Liguria</t>
  </si>
  <si>
    <t>Pian Tendasco, above Val Casterino</t>
  </si>
  <si>
    <t>Departed Cairo on Nile cruise</t>
  </si>
  <si>
    <t>Egypt</t>
  </si>
  <si>
    <t>Returned to Bordighera from Egypt</t>
  </si>
  <si>
    <t>S Agnese from above</t>
  </si>
  <si>
    <t>Castel d’Appio</t>
  </si>
  <si>
    <t>Letter</t>
  </si>
  <si>
    <t>Dated letter to Sir David Prain</t>
  </si>
  <si>
    <t>Book put together by Edward Berry's admirers in Bordighera and signed by them for his retirement from business and the British consular office. Many signatures to research. 6 interior pages including frontispieceare decorated by Clarence but not the cover if one can judge the style.</t>
  </si>
  <si>
    <t>Photo album</t>
  </si>
  <si>
    <t>345x280</t>
  </si>
  <si>
    <t>"Photographs Val Fontanalba Laghi delle Meraviglie &amp;c."</t>
  </si>
  <si>
    <t>1914 c.</t>
  </si>
  <si>
    <t>250x330</t>
  </si>
  <si>
    <t>"Wild Plants growing in the rock-garden of Casa Fontanalba… a children's picture-book"</t>
  </si>
  <si>
    <t>Turner Studies index including articles about painting belonging to Elhanan Bicknell, Clarence's father.</t>
  </si>
  <si>
    <t>Hardback book, colour</t>
  </si>
  <si>
    <t>210x275</t>
  </si>
  <si>
    <t>Charles Quest-Ritson</t>
  </si>
  <si>
    <t>The English Garden Abroad</t>
  </si>
  <si>
    <t>Clarence p 20</t>
  </si>
  <si>
    <t>210x210</t>
  </si>
  <si>
    <t>Christopher Chippindale and Frederick Baker</t>
  </si>
  <si>
    <t>Pitoti</t>
  </si>
  <si>
    <t>Soft cover book in Italian</t>
  </si>
  <si>
    <t>Val Fontanalba</t>
  </si>
  <si>
    <t>below Miniere di Tenda, Val Casterino</t>
  </si>
  <si>
    <t>Valmasca</t>
  </si>
  <si>
    <t>Col d'Olen Alagna</t>
  </si>
  <si>
    <t>Berceto</t>
  </si>
  <si>
    <t>Bordighera (culta)</t>
  </si>
  <si>
    <t>Valescura (Var) France</t>
  </si>
  <si>
    <t>Val Vallecrosia Bordighera</t>
  </si>
  <si>
    <t>Fairseat Wrotham Kent</t>
  </si>
  <si>
    <t>Fontanalba M. Urno</t>
  </si>
  <si>
    <t>below S.M.Maddalena Val Casterino</t>
  </si>
  <si>
    <t>Clarence Bicknell: diary of tour in Italy and Egypt including many ink and water-colour drawings of the Nile and boats. Other travellers identified only by A B C D or E but elsewhere among photos there is a Cook's Nile Service list of passengers on the P.S. Oonas (Steam Dahabeah 110x18 ft) leaving Cairo December 26th 1889, enabled CB's biographer Valerie Lester to correlate the anonymous heroes of Clarence's diaries with their names. List of Egyptian dynasties with their dates. Departed Bordighera 4th December 1889 and returned there 30th January 1890.</t>
  </si>
  <si>
    <t>185x248</t>
  </si>
  <si>
    <t>M.C.Burkitt</t>
  </si>
  <si>
    <t>Rock Carvings in the Italian Alps</t>
  </si>
  <si>
    <t>Number of copies</t>
  </si>
  <si>
    <t>175x245</t>
  </si>
  <si>
    <t>Reprinted from Antiquity for June 1929. Features Clarence's work and draws own conclusions. In English.</t>
  </si>
  <si>
    <t>L'Opera Scientifica e Filantropica di Clarence Bicknell</t>
  </si>
  <si>
    <t>Article in regular publication of the Societa Ligustica di Scienze e Lettere, Pavia. In Italian. No images.</t>
  </si>
  <si>
    <t>Pamphlet / guide</t>
  </si>
  <si>
    <t>150x210</t>
  </si>
  <si>
    <t>anon.</t>
  </si>
  <si>
    <t>225x220</t>
  </si>
  <si>
    <t>Maria Pia Luly Jones</t>
  </si>
  <si>
    <t>A Passion for Flowers</t>
  </si>
  <si>
    <t>Selection of Maria Pia's water colours of flowers</t>
  </si>
  <si>
    <t>Soft cover book in colour</t>
  </si>
  <si>
    <t>135x214</t>
  </si>
  <si>
    <t>Reginald Farrer</t>
  </si>
  <si>
    <t>Among the Hills</t>
  </si>
  <si>
    <t>Statement by Aveotti to Marcus Bicknell about the evidence that Clarence Bicknell died of a poison mushroom</t>
  </si>
  <si>
    <t>215x310</t>
  </si>
  <si>
    <t>Soft cover printed pamphlet, 28 pages</t>
  </si>
  <si>
    <r>
      <t>Children’s Picture Book of Wild Plants</t>
    </r>
    <r>
      <rPr>
        <sz val="10"/>
        <rFont val="Arial"/>
        <family val="2"/>
      </rPr>
      <t xml:space="preserve"> -Vellum bound album</t>
    </r>
  </si>
  <si>
    <r>
      <t>Diary of Tour in Italy and Egypt</t>
    </r>
    <r>
      <rPr>
        <sz val="10"/>
        <rFont val="Arial"/>
        <family val="2"/>
      </rPr>
      <t>. notebook soft cover. C.150 full pages</t>
    </r>
  </si>
  <si>
    <t>Scle Hill (there is a Scale Hill in the Lake District [MB])</t>
  </si>
  <si>
    <t>Monte Gioia 9-08-1887</t>
  </si>
  <si>
    <t>Pigna d'Andora 1-04-1888</t>
  </si>
  <si>
    <t>Garessio 3-04-1888</t>
  </si>
  <si>
    <t>Ventimiglia 23-04-1888</t>
  </si>
  <si>
    <t>M.Calvo above Loano 14-05-1888</t>
  </si>
  <si>
    <t>Acqui 21-06-1888</t>
  </si>
  <si>
    <t>Val di Pesio (above Certosa di Pesio) 28-06-1888</t>
  </si>
  <si>
    <t>Val Pesio 7-07-1888</t>
  </si>
  <si>
    <t>Val Marguareis, Val Pesci 4-08-1888</t>
  </si>
  <si>
    <t>Church and sunset, not Florence S. Lorenzo</t>
  </si>
  <si>
    <t>Adaini Castello ?</t>
  </si>
  <si>
    <t>Spelling not clear</t>
  </si>
  <si>
    <t>Albenga</t>
  </si>
  <si>
    <t>Town and mountains</t>
  </si>
  <si>
    <t>Leaving Marseille</t>
  </si>
  <si>
    <t>Ajaccio &amp; the Sanguinaires</t>
  </si>
  <si>
    <t>Town, mountains, sea, islands</t>
  </si>
  <si>
    <t>Compilation by the Istituto Internazionale de Studi Liguri of papers related to the centenary of the Museo Bicknell in 1988 including the paper presented then by Peter Bicknell on Clarence.</t>
  </si>
  <si>
    <t>Letters and photocopies</t>
  </si>
  <si>
    <t>Art collection of Elhanan Bicknell</t>
  </si>
  <si>
    <t>Present day printed details of all Elhanan pictures, letters from the Wallace Collection in Manchester, and letters correcting drafts of the upcoming publication of his article in Turner Studies. See next item 510</t>
  </si>
  <si>
    <t>Genre</t>
  </si>
  <si>
    <t>Item</t>
  </si>
  <si>
    <t>Travel</t>
  </si>
  <si>
    <t>200x200</t>
  </si>
  <si>
    <t>Regione Liguria</t>
  </si>
  <si>
    <t>Guida dei Musei Archeologici della Liguria</t>
  </si>
  <si>
    <t>unlikely to be correctly dated as he was in the UK</t>
  </si>
  <si>
    <t>Among the marble quarries of Carrara.</t>
  </si>
  <si>
    <r>
      <t xml:space="preserve">“Devoj de la Homo” </t>
    </r>
    <r>
      <rPr>
        <sz val="8"/>
        <rFont val="Arial"/>
        <family val="2"/>
      </rPr>
      <t>(Man’s Obligations) “Thought and action. God and people”</t>
    </r>
  </si>
  <si>
    <r>
      <t xml:space="preserve">Clarence Bicknell: </t>
    </r>
    <r>
      <rPr>
        <sz val="8"/>
        <rFont val="Arial"/>
        <family val="2"/>
      </rPr>
      <t>His Family and Friends</t>
    </r>
  </si>
  <si>
    <t>18 pages printed magazine size, including monochrome photos.</t>
  </si>
  <si>
    <r>
      <t xml:space="preserve">Marie-France Boyer, </t>
    </r>
    <r>
      <rPr>
        <sz val="8"/>
        <rFont val="Arial"/>
        <family val="2"/>
      </rPr>
      <t>photos by Jean-Bernard Naudin</t>
    </r>
  </si>
  <si>
    <t>Soft cover book</t>
  </si>
  <si>
    <t>215x295</t>
  </si>
  <si>
    <t>Carlo Conti</t>
  </si>
  <si>
    <t>Corpus delle Incisioni Rupestri de Mont Bego</t>
  </si>
  <si>
    <t>Loose pages, feint ruled</t>
  </si>
  <si>
    <t>180x230</t>
  </si>
  <si>
    <t>210x297</t>
  </si>
  <si>
    <t>Il Carteggio di Clarence Bicknell con Alberto Pelloux</t>
  </si>
  <si>
    <t>Article on the correspondence between Clarence Bicknell and Alberto Pelloux, 1902-1916. 20 pages typed, in Italian. Bordighera, 23 Sept 1988.</t>
  </si>
  <si>
    <t>Soft cover printed pamphlet, pink cover</t>
  </si>
  <si>
    <t>"Estratto dall' Archvio Botanico diretto dal Prof A Béguinot Vol VIII Fasc I (Marzo 1932) p. 81-96. Bibliografia XV Notizario (VIII)". Abbreviated accdount of Clarence Bicknell.</t>
  </si>
  <si>
    <t>52Z</t>
  </si>
  <si>
    <t>Pamphlet reprint</t>
  </si>
  <si>
    <t>520b</t>
  </si>
  <si>
    <t>Printed pamphlet, one sheet,  folded, 4 pages.</t>
  </si>
  <si>
    <t>A. Issel</t>
  </si>
  <si>
    <t>In memoria di Clarence Bicknell</t>
  </si>
  <si>
    <t>"Estratto dagli 'Atti' della Soc. Ligustica di Scienze Nat. e Geogr. Anno XXX - Volume XXX N.2" . Probably a summary of articles about Clarence Bicknell published after his death.</t>
  </si>
  <si>
    <t>1918?</t>
  </si>
  <si>
    <t>520c</t>
  </si>
  <si>
    <t>175x250</t>
  </si>
  <si>
    <t>Piero Barocelli</t>
  </si>
  <si>
    <t>"Estratto dal Boll. Della Soc. Piem. Di Arch. E Belle Arti - Anno II (1918) Ni 3-4". Torino. Tribute to Clarence Bicknell published after his death.</t>
  </si>
  <si>
    <t>Letters</t>
  </si>
  <si>
    <t>125x200</t>
  </si>
  <si>
    <t>Letters from Margaret Berry in Casterino to Mrs Fanshawe Walker in Bordighera describing daily life and expeditions with Clarence Bicknell. Need transcribing.</t>
  </si>
  <si>
    <t>Posters</t>
  </si>
  <si>
    <r>
      <t xml:space="preserve">Tavole - Roccia: </t>
    </r>
    <r>
      <rPr>
        <sz val="10"/>
        <rFont val="Arial"/>
        <family val="2"/>
      </rPr>
      <t>Posters di Valle Fontanalba</t>
    </r>
  </si>
  <si>
    <t>165x220</t>
  </si>
  <si>
    <t>F.Amirante e N.Vatteone</t>
  </si>
  <si>
    <t>8 posters of engravings from the Val Fontanalba, folded and loose bound in grey card. 'Allegati a "Ilibri di pietra del Monte Bego" Ed.Cav. A. Dominici</t>
  </si>
  <si>
    <t>undated</t>
  </si>
  <si>
    <t>Assorted papers</t>
  </si>
  <si>
    <t>Various letter to and from Peter Bicknell about Clarence and the Vallee des Merveilles. Enzo Bernardini, Christopher Chippindale, Edward Berry,</t>
  </si>
  <si>
    <t>150x400</t>
  </si>
  <si>
    <t>Edward Berry?</t>
  </si>
  <si>
    <t>BC</t>
  </si>
  <si>
    <t>BC: stored in bookcase in Marcus and Susie's office</t>
  </si>
  <si>
    <t>Turner's The Whale Ships: a missing link?</t>
  </si>
  <si>
    <t>Soft cover book, colour</t>
  </si>
  <si>
    <t xml:space="preserve">The Turner Collector: Elhanan Bicknell </t>
  </si>
  <si>
    <t>by Peter Bicknell and Helen Guiterman.  Turner StudiesVolume 7  No.1, Full colour cover, soft bound, Same as 544</t>
  </si>
  <si>
    <t>Vol 5 No2 of Turner Studies. Article about painting belonging to Elhanan Bicknell, Clarence's father</t>
  </si>
  <si>
    <t>200x190</t>
  </si>
  <si>
    <t>c. 1920</t>
  </si>
  <si>
    <t>Herbert Oliver</t>
  </si>
  <si>
    <t>Photo of oil painting by Herbert Oliver of Edward Berry. Portrait belonged to Charles Evans, Surgeon Lieutenant R.N. in 1972, to Peter Bicknell in 1992, Marcus Bicknell gave it to the Museo Bicknell in May 2013 on the occasion of a seminar about the Berrys. Peter has included a 1988 photo of Michael Bicknell, first cousin once removed of Edward Berry, who looks similar.</t>
  </si>
  <si>
    <t>Various, marketed by the museum. 14 types</t>
  </si>
  <si>
    <t>Intention to spend 2 months in Ceylon leaving "before Christmas". Letter to Cartailhac 24 11 1907. Pierre Machu transcript</t>
  </si>
  <si>
    <t>Fabio Negrino, Genoa</t>
  </si>
  <si>
    <t>Creations</t>
  </si>
  <si>
    <t>Zürich University Herbaria</t>
  </si>
  <si>
    <t>114a</t>
  </si>
  <si>
    <t>4 diaries</t>
  </si>
  <si>
    <t>100x160</t>
  </si>
  <si>
    <t xml:space="preserve">Recovered 26 November 2019 from Christopher Chippindale who had them in  store, Museum of Archaeology, Cambridge University (Susie and Marcus helping sort papers out). Diaries refound after 35 years apparently lost. </t>
  </si>
  <si>
    <t>NEW ENTRY 2020</t>
  </si>
  <si>
    <t>190x270</t>
  </si>
  <si>
    <t>Daniele Arobba, Rosanna Caramiello, Daniela Gandolfi</t>
  </si>
  <si>
    <t>L'Erbario di Clarence Bicknell</t>
  </si>
  <si>
    <t>V27 November 2020</t>
  </si>
  <si>
    <r>
      <t xml:space="preserve">Copyright </t>
    </r>
    <r>
      <rPr>
        <sz val="10"/>
        <rFont val="Times New Roman"/>
        <family val="1"/>
      </rPr>
      <t>©</t>
    </r>
    <r>
      <rPr>
        <sz val="10"/>
        <rFont val="Arial"/>
        <family val="2"/>
      </rPr>
      <t xml:space="preserve"> 2020 Marcus Bicknell. All rights reserved. No reproduction of this information is permitted without prior written approval</t>
    </r>
  </si>
  <si>
    <t>112 pages in Italian, full colour, published by the Istituto Internazionale di Studi Liguri with principal funding from the EU.ISBN 978-88-86796-74-3. 12 chapters or papers. Contributions from Giovanni Russo and Rolando Pozzani. Many images from the Bicknell family collection.</t>
  </si>
  <si>
    <t>Genoa University Botanical Dept "Fondo Hanbury", Italy</t>
  </si>
  <si>
    <t>(1907) completed in 1908</t>
  </si>
  <si>
    <r>
      <t>Book of Guests in Esperanto</t>
    </r>
    <r>
      <rPr>
        <sz val="10"/>
        <rFont val="Arial"/>
        <family val="2"/>
      </rPr>
      <t>. Vellum bound album of cartridge papers, about 40 pages, all full. Giuseppe Giannini, Firenze.</t>
    </r>
  </si>
  <si>
    <t>Clarence's notes in Esperanto on guests who had spent the night in the Casa Fontanalba, including four dogs. Left hand page showing notes on guests in coloured ink with their initials illuminated, the right hand page in each case a water colour of a flower found near by. The book is full to the last page; CB and others have inserted later visitors in blank spaces throughout the book. The  book when new was a gift to Clarence from Margaret Berry. See separate transciript by Marcus and Valerie of those named, on same sheet as 101.</t>
  </si>
  <si>
    <t>Marco Re, Imperia, known to Marcus</t>
  </si>
  <si>
    <t>International Esperanto Congress, Boulogne</t>
  </si>
  <si>
    <t>cf MARVELS</t>
  </si>
  <si>
    <t>International Esperanto Congress, Geneva</t>
  </si>
  <si>
    <t>International Esperanto Congress, Cambridge, England</t>
  </si>
  <si>
    <t>International Esperanto Congress, Barcelona</t>
  </si>
  <si>
    <t>International Esperanto Congress, Cracow</t>
  </si>
  <si>
    <t>International Esperanto Congress, Bern</t>
  </si>
  <si>
    <t>International Esperanto Congress, Paris</t>
  </si>
  <si>
    <t>Clarence painted a water colour of a flower, framed, on every right hand page of the book between 18th June ands 4th August 1906 (see last page). The left hand page was left for the signatures in black ink of every visitor to the house. At his death Luigi Pollini and others write epitaphs for Clarence. Thereafter the book was still signed by visitors to the house, probably under the watchful eye of Margaret Berry as much as by the house's owner, the Count Guido d'Alberti de la Birga. The last signature in 1936 is the Count's before Margaret repatriated the book to Bordighera and thence to her new home in the UK. The lefthand side of about 20 pages remain empty. Both vellum books, when new, are said to have been gifts to Clarence from Margaret Berry. See separate transcript by Marcus of all signatures.</t>
  </si>
  <si>
    <t>101 R</t>
  </si>
  <si>
    <r>
      <t>Casa Fontanalba Visitors Book</t>
    </r>
    <r>
      <rPr>
        <sz val="10"/>
        <rFont val="Arial"/>
        <family val="2"/>
      </rPr>
      <t>.    Vellum bound album of cartridge papers, about 40 pages, half full</t>
    </r>
  </si>
  <si>
    <r>
      <t>Casa Fontanalba Visitors Book</t>
    </r>
    <r>
      <rPr>
        <sz val="10"/>
        <color rgb="FF008000"/>
        <rFont val="Arial"/>
        <family val="2"/>
      </rPr>
      <t xml:space="preserve">. </t>
    </r>
  </si>
  <si>
    <t>reprinted 2016, 500 copies. Funded by Susie and Marcus. Stock at Homefarm Orchard</t>
  </si>
  <si>
    <t>Scanned and published 2022 on Amazon Kindle print on demand, available worldwide in paperback or hard cover (with better paper)</t>
  </si>
  <si>
    <r>
      <t>Book of Guests in Esperanto</t>
    </r>
    <r>
      <rPr>
        <sz val="10"/>
        <color rgb="FF008000"/>
        <rFont val="Arial"/>
        <family val="2"/>
      </rPr>
      <t xml:space="preserve">. </t>
    </r>
  </si>
  <si>
    <t>102 R</t>
  </si>
  <si>
    <t>Bordighera, Museo Bicknell, Italy, Lotto 2017 acquisition</t>
  </si>
  <si>
    <t>Total of 12,000 rock engravings is quoted by many experts</t>
  </si>
  <si>
    <r>
      <t>Before Fr</t>
    </r>
    <r>
      <rPr>
        <sz val="10"/>
        <rFont val="Arial"/>
        <family val="2"/>
      </rPr>
      <t>éjus</t>
    </r>
  </si>
  <si>
    <t>Stresa (Lago Maggiore)</t>
  </si>
  <si>
    <t>Nerra Valley (probably Nervia)</t>
  </si>
  <si>
    <t>Castel d'Appis (prob Castel d'Appio)</t>
  </si>
  <si>
    <r>
      <t xml:space="preserve">Monte Jaren Val Pesio </t>
    </r>
    <r>
      <rPr>
        <i/>
        <sz val="8"/>
        <rFont val="Arial"/>
        <family val="2"/>
      </rPr>
      <t>(mountain not identified MB)</t>
    </r>
  </si>
  <si>
    <t>April 5 -22. Day by day notes on routes and flora. "Expenses of the trip, 18 days, were about 780 francs. Notes on plants seen at Toledo, Madrid, dates not given. Needs logging for the dates and places MB 2024</t>
  </si>
  <si>
    <t>chiesa di san Giacomo di Camporosso (per D Gandolfi 2026)</t>
  </si>
  <si>
    <t>IMG_1202c_140_maybe_Val_Casterino_sanguine_pastel_undated_c1917</t>
  </si>
  <si>
    <t>IMG_1206c_141_rocks_maybe_Val_Casterino_sanguine_pastel_Sept1917</t>
  </si>
  <si>
    <t>IMG_1207c_142_Cortina_d'Ampezzo_12Aug1904</t>
  </si>
  <si>
    <t>IMG_1212c_144_Sphinx_1889</t>
  </si>
  <si>
    <t>IMG_1211c_143_Mosque_Egitto_19Dec1889</t>
  </si>
  <si>
    <t>IMG_1215c_145_Cairo_17Dec1889</t>
  </si>
  <si>
    <t>IMG_1216c_146_Mosque_Cairo_16Dec1989</t>
  </si>
  <si>
    <t>IMG_1219c_147_ Val_Casterino_undated_c1916</t>
  </si>
  <si>
    <t>IMG_1247_159_Breglio_Breil_Feb1882</t>
  </si>
  <si>
    <t>IMG_1220_148_Val_Casterino_1916</t>
  </si>
  <si>
    <t>IMG_1224_149_Val_Casterino_1914</t>
  </si>
  <si>
    <t>IMG_1227_150_Val_Casterino_undated_c1916</t>
  </si>
  <si>
    <t>IMG_1228_151_Val_Roya_sopra_Ventimiglia_undated</t>
  </si>
  <si>
    <t>IMG_1231_152_Val_Casterino_haystacks_undated</t>
  </si>
  <si>
    <t>IMG_1232_153_lake_and_mountains_undated</t>
  </si>
  <si>
    <t>IMG_1235_154_Sasso_Valley_Bordighera_1906</t>
  </si>
  <si>
    <t>IMG_1239_155_Bordighera_rocks_1900</t>
  </si>
  <si>
    <t>IMG_1240_156_Val_Vallecrosia_Bordighera_1909</t>
  </si>
  <si>
    <t>IMG_1243_157_Presso_Cortina_d'Ampezzo_Monte_Cristallo_30July_no_year</t>
  </si>
  <si>
    <t>IMG_1244_158_S_Giacomo_Camporosso_undated</t>
  </si>
  <si>
    <t>IMG_1251_160_South_of_Casa_Fontanalba_1913</t>
  </si>
  <si>
    <t>IMG_1252_161_Camporosso_Ventimiglia_undated</t>
  </si>
  <si>
    <t>IMG_1255_162_Torre_dei_Mostaccini_Monte_Caggio_1915</t>
  </si>
  <si>
    <t>IMG_1256_163_hillside_orchard_27Jan1915</t>
  </si>
  <si>
    <t>IMG_1259_164_Madonna_del_l'Annunziata_San_Biagio_Cuneo_1905</t>
  </si>
  <si>
    <t>IMG_1260_165_Val_Casterino_1906</t>
  </si>
  <si>
    <t>IMG_1263_166_Safira_Macugnaga_1903</t>
  </si>
  <si>
    <t>IMG_1264_167_Boschi_di_Tenda_Val_Casterino_1905</t>
  </si>
  <si>
    <t>IMG_1267_168_Val_Castegno_Valmassa_undated</t>
  </si>
  <si>
    <t>IMG_1268_169_presso_Cortina_d'Ampezzo_13Aug1904</t>
  </si>
  <si>
    <t>IMG_1271_170_Val_Casterino_entrando_in_Valmassa_1902</t>
  </si>
  <si>
    <t>IMG_1272_171_maybe_Val_Casterino_1903</t>
  </si>
  <si>
    <t>IMG_1275_172_Val_Nervia_undated</t>
  </si>
  <si>
    <t>IMG_1276_173_Finalmarina_cliff_1880or1890</t>
  </si>
  <si>
    <t>IMG_1279_174_presso_Cima_Berry_Ciaixe_above_Camporosso_1908</t>
  </si>
  <si>
    <t>IMG_1280_175_Finalmarina_tunnel_undated_c1880</t>
  </si>
  <si>
    <t>IMG_1284_176_Finalmarina_steps_undated_c1880</t>
  </si>
  <si>
    <t>IMG_1287_177_Val_Borghetto_Bordighera_1910</t>
  </si>
  <si>
    <t>IMG_6082_178_near_Bordighera_tress_undated_MB 5/26</t>
  </si>
  <si>
    <t>Pencil sketches and water colour landscapes. Marettimo (aegadian Islands off West Coast of Sicily)(19 May 1898), Menorca (19 May 1899), flint weapons in the Museo Kirschesiano in Rome (12 Dec 1899), bronze and stone weapons from different museums compared, heiroglyphs on a cyclopean wall at Tarrogena, meaning of emblems in architectural friezes, Gordon's Calvary, the garden tomb, (27 Dec 1900), Sycamore at Jaffa (4 Jan 1901), oxen ploughing in Val Casterino (Aug 1901), Val Casterino (4 Sept 1901), red fruit Val Casterino (11 Sept 1901), St.Raphael (Mar 1902), Roquebrunne (March 1902), Bordighera (1903), mountain horizon from Black Point (Dec 1903), Sardinia (30 Mar 1904), Cortina (23 Jul 1904), Seboya (27 Dec 1904), water course at San Remo (13 Jun 1903),</t>
  </si>
  <si>
    <t>350x260</t>
  </si>
  <si>
    <t>Finalmarina cliff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</si>
</sst>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dd/mm/yyyy;@"/>
    <numFmt numFmtId="165" formatCode="[$-F800]dddd\,\ mmmm\ dd\,\ yyyy"/>
    <numFmt numFmtId="166" formatCode="yyyy\-mm\-dd;@"/>
    <numFmt numFmtId="167" formatCode="_-* #,##0_-;\-* #,##0_-;_-* &quot;-&quot;??_-;_-@_-"/>
    <numFmt numFmtId="168" formatCode="0;\-0;;@"/>
  </numFmts>
  <fonts count="98">
    <font>
      <sz val="10"/>
      <name val="Arial"/>
    </font>
    <font>
      <sz val="10"/>
      <name val="Arial"/>
      <family val="2"/>
    </font>
    <font>
      <sz val="10"/>
      <name val="Arial"/>
      <family val="2"/>
    </font>
    <font>
      <sz val="10"/>
      <name val="Arial"/>
      <family val="2"/>
    </font>
    <font>
      <i/>
      <sz val="10"/>
      <name val="Arial"/>
      <family val="2"/>
    </font>
    <font>
      <sz val="10"/>
      <name val="AGaramond"/>
      <family val="1"/>
    </font>
    <font>
      <sz val="10"/>
      <name val="Arial"/>
      <family val="2"/>
    </font>
    <font>
      <sz val="8"/>
      <name val="Arial"/>
      <family val="2"/>
    </font>
    <font>
      <sz val="8"/>
      <name val="Arial"/>
      <family val="2"/>
    </font>
    <font>
      <b/>
      <u/>
      <sz val="10"/>
      <name val="Arial"/>
      <family val="2"/>
    </font>
    <font>
      <i/>
      <sz val="8"/>
      <name val="Arial"/>
      <family val="2"/>
    </font>
    <font>
      <sz val="10"/>
      <color indexed="58"/>
      <name val="Arial"/>
      <family val="2"/>
    </font>
    <font>
      <sz val="8"/>
      <color indexed="58"/>
      <name val="Arial"/>
      <family val="2"/>
    </font>
    <font>
      <b/>
      <sz val="10"/>
      <name val="Arial"/>
      <family val="2"/>
    </font>
    <font>
      <sz val="10"/>
      <name val="Times New Roman"/>
      <family val="1"/>
    </font>
    <font>
      <sz val="8"/>
      <name val="Symbol"/>
      <family val="1"/>
      <charset val="2"/>
    </font>
    <font>
      <b/>
      <sz val="24"/>
      <color indexed="58"/>
      <name val="AGaramond"/>
      <family val="1"/>
    </font>
    <font>
      <sz val="10"/>
      <color indexed="8"/>
      <name val="Arial"/>
      <family val="2"/>
    </font>
    <font>
      <b/>
      <sz val="8"/>
      <name val="Arial"/>
      <family val="2"/>
    </font>
    <font>
      <sz val="10"/>
      <color indexed="17"/>
      <name val="Arial"/>
      <family val="2"/>
    </font>
    <font>
      <i/>
      <sz val="10"/>
      <color indexed="17"/>
      <name val="Arial"/>
      <family val="2"/>
    </font>
    <font>
      <sz val="10"/>
      <color indexed="58"/>
      <name val="Arial"/>
      <family val="2"/>
    </font>
    <font>
      <sz val="10"/>
      <color indexed="57"/>
      <name val="Arial"/>
      <family val="2"/>
    </font>
    <font>
      <sz val="8"/>
      <name val="Times New Roman"/>
      <family val="1"/>
    </font>
    <font>
      <sz val="9"/>
      <color indexed="81"/>
      <name val="Tahoma"/>
      <family val="2"/>
    </font>
    <font>
      <b/>
      <sz val="9"/>
      <color indexed="81"/>
      <name val="Tahoma"/>
      <family val="2"/>
    </font>
    <font>
      <sz val="8"/>
      <color indexed="8"/>
      <name val="Arial"/>
      <family val="2"/>
    </font>
    <font>
      <sz val="8"/>
      <color indexed="81"/>
      <name val="Tahoma"/>
      <family val="2"/>
    </font>
    <font>
      <b/>
      <sz val="8"/>
      <color indexed="81"/>
      <name val="Tahoma"/>
      <family val="2"/>
    </font>
    <font>
      <sz val="10"/>
      <color indexed="17"/>
      <name val="Arial"/>
      <family val="2"/>
    </font>
    <font>
      <b/>
      <sz val="8"/>
      <color indexed="8"/>
      <name val="Arial"/>
      <family val="2"/>
    </font>
    <font>
      <sz val="7"/>
      <name val="Arial"/>
      <family val="2"/>
    </font>
    <font>
      <sz val="10"/>
      <color indexed="63"/>
      <name val="Arial"/>
      <family val="2"/>
    </font>
    <font>
      <sz val="7"/>
      <name val="Arial"/>
      <family val="2"/>
    </font>
    <font>
      <sz val="10"/>
      <color indexed="23"/>
      <name val="Arial"/>
      <family val="2"/>
    </font>
    <font>
      <sz val="6"/>
      <color indexed="23"/>
      <name val="Arial"/>
      <family val="2"/>
    </font>
    <font>
      <i/>
      <sz val="10"/>
      <color indexed="8"/>
      <name val="Arial"/>
      <family val="2"/>
    </font>
    <font>
      <sz val="11"/>
      <name val="Arial"/>
      <family val="2"/>
    </font>
    <font>
      <sz val="10"/>
      <color indexed="12"/>
      <name val="Arial"/>
      <family val="2"/>
    </font>
    <font>
      <sz val="8"/>
      <color indexed="12"/>
      <name val="Arial"/>
      <family val="2"/>
    </font>
    <font>
      <sz val="11"/>
      <color indexed="12"/>
      <name val="Arial"/>
      <family val="2"/>
    </font>
    <font>
      <i/>
      <sz val="10"/>
      <color indexed="12"/>
      <name val="Arial"/>
      <family val="2"/>
    </font>
    <font>
      <i/>
      <sz val="8"/>
      <color indexed="12"/>
      <name val="Arial"/>
      <family val="2"/>
    </font>
    <font>
      <sz val="10"/>
      <color indexed="16"/>
      <name val="Arial"/>
      <family val="2"/>
    </font>
    <font>
      <sz val="8"/>
      <color indexed="16"/>
      <name val="Arial"/>
      <family val="2"/>
    </font>
    <font>
      <sz val="10"/>
      <color indexed="20"/>
      <name val="Arial"/>
      <family val="2"/>
    </font>
    <font>
      <sz val="8"/>
      <color indexed="20"/>
      <name val="Arial"/>
      <family val="2"/>
    </font>
    <font>
      <sz val="10"/>
      <color indexed="19"/>
      <name val="Arial"/>
      <family val="2"/>
    </font>
    <font>
      <sz val="8"/>
      <color indexed="19"/>
      <name val="Arial"/>
      <family val="2"/>
    </font>
    <font>
      <b/>
      <sz val="10"/>
      <color indexed="12"/>
      <name val="Arial"/>
      <family val="2"/>
    </font>
    <font>
      <vertAlign val="superscript"/>
      <sz val="10"/>
      <color indexed="12"/>
      <name val="Arial"/>
      <family val="2"/>
    </font>
    <font>
      <i/>
      <sz val="11"/>
      <name val="Arial"/>
      <family val="2"/>
    </font>
    <font>
      <i/>
      <sz val="11"/>
      <color indexed="8"/>
      <name val="Arial"/>
      <family val="2"/>
    </font>
    <font>
      <i/>
      <sz val="8"/>
      <color indexed="8"/>
      <name val="Arial"/>
      <family val="2"/>
    </font>
    <font>
      <sz val="10"/>
      <color indexed="62"/>
      <name val="Arial"/>
      <family val="2"/>
    </font>
    <font>
      <sz val="8"/>
      <color indexed="62"/>
      <name val="Arial"/>
      <family val="2"/>
    </font>
    <font>
      <sz val="8"/>
      <color indexed="62"/>
      <name val="Arial"/>
      <family val="2"/>
    </font>
    <font>
      <sz val="10"/>
      <color indexed="62"/>
      <name val="Verdana"/>
      <family val="2"/>
    </font>
    <font>
      <sz val="10"/>
      <color indexed="62"/>
      <name val="Arial"/>
      <family val="2"/>
    </font>
    <font>
      <sz val="6"/>
      <name val="Arial"/>
      <family val="2"/>
    </font>
    <font>
      <sz val="8"/>
      <color indexed="53"/>
      <name val="Arial"/>
      <family val="2"/>
    </font>
    <font>
      <sz val="6"/>
      <color indexed="53"/>
      <name val="Arial"/>
      <family val="2"/>
    </font>
    <font>
      <sz val="10"/>
      <color indexed="53"/>
      <name val="Arial"/>
      <family val="2"/>
    </font>
    <font>
      <sz val="8"/>
      <color indexed="18"/>
      <name val="Arial"/>
      <family val="2"/>
    </font>
    <font>
      <sz val="10"/>
      <color indexed="18"/>
      <name val="Arial"/>
      <family val="2"/>
    </font>
    <font>
      <sz val="6"/>
      <color indexed="18"/>
      <name val="Arial"/>
      <family val="2"/>
    </font>
    <font>
      <sz val="8"/>
      <color indexed="48"/>
      <name val="Arial"/>
      <family val="2"/>
    </font>
    <font>
      <sz val="6"/>
      <color indexed="48"/>
      <name val="Arial"/>
      <family val="2"/>
    </font>
    <font>
      <sz val="6"/>
      <color indexed="16"/>
      <name val="Arial"/>
      <family val="2"/>
    </font>
    <font>
      <sz val="8"/>
      <color indexed="17"/>
      <name val="Arial"/>
      <family val="2"/>
    </font>
    <font>
      <sz val="6"/>
      <color indexed="17"/>
      <name val="Arial"/>
      <family val="2"/>
    </font>
    <font>
      <sz val="10"/>
      <name val="Verdana"/>
      <family val="2"/>
    </font>
    <font>
      <sz val="6"/>
      <name val="Arial"/>
      <family val="2"/>
    </font>
    <font>
      <sz val="8"/>
      <color indexed="17"/>
      <name val="Arial"/>
      <family val="2"/>
    </font>
    <font>
      <sz val="6"/>
      <color indexed="17"/>
      <name val="Arial"/>
      <family val="2"/>
    </font>
    <font>
      <sz val="10"/>
      <color indexed="16"/>
      <name val="Arial"/>
      <family val="2"/>
    </font>
    <font>
      <sz val="8"/>
      <color indexed="16"/>
      <name val="Arial"/>
      <family val="2"/>
    </font>
    <font>
      <i/>
      <sz val="10"/>
      <color indexed="23"/>
      <name val="Arial"/>
      <family val="2"/>
    </font>
    <font>
      <sz val="10"/>
      <color indexed="23"/>
      <name val="Arial"/>
      <family val="2"/>
    </font>
    <font>
      <sz val="8"/>
      <color indexed="53"/>
      <name val="Arial"/>
      <family val="2"/>
    </font>
    <font>
      <sz val="8"/>
      <color indexed="18"/>
      <name val="Arial"/>
      <family val="2"/>
    </font>
    <font>
      <b/>
      <sz val="10"/>
      <color indexed="20"/>
      <name val="Arial"/>
      <family val="2"/>
    </font>
    <font>
      <b/>
      <sz val="10"/>
      <color indexed="8"/>
      <name val="Arial"/>
      <family val="2"/>
    </font>
    <font>
      <sz val="10"/>
      <color indexed="10"/>
      <name val="Arial"/>
      <family val="2"/>
    </font>
    <font>
      <sz val="8"/>
      <color indexed="10"/>
      <name val="Arial"/>
      <family val="2"/>
    </font>
    <font>
      <sz val="10"/>
      <name val="Segoe UI"/>
      <family val="2"/>
    </font>
    <font>
      <sz val="8"/>
      <name val="Segoe UI"/>
      <family val="2"/>
    </font>
    <font>
      <sz val="10"/>
      <color indexed="8"/>
      <name val="Bodoni 72 Book"/>
    </font>
    <font>
      <sz val="10"/>
      <color indexed="17"/>
      <name val="Bodoni 72 Book"/>
    </font>
    <font>
      <b/>
      <u/>
      <sz val="12"/>
      <name val="Arial"/>
      <family val="2"/>
    </font>
    <font>
      <b/>
      <u/>
      <sz val="12"/>
      <color indexed="58"/>
      <name val="Arial"/>
      <family val="2"/>
    </font>
    <font>
      <sz val="12"/>
      <name val="Arial"/>
      <family val="2"/>
    </font>
    <font>
      <u/>
      <sz val="12"/>
      <color indexed="58"/>
      <name val="Arial"/>
      <family val="2"/>
    </font>
    <font>
      <sz val="12"/>
      <color indexed="58"/>
      <name val="Arial"/>
      <family val="2"/>
    </font>
    <font>
      <b/>
      <sz val="12"/>
      <name val="Arial"/>
      <family val="2"/>
    </font>
    <font>
      <sz val="10"/>
      <color rgb="FF008000"/>
      <name val="Arial"/>
      <family val="2"/>
    </font>
    <font>
      <b/>
      <sz val="10"/>
      <color rgb="FF008000"/>
      <name val="Arial"/>
      <family val="2"/>
    </font>
    <font>
      <sz val="8"/>
      <color rgb="FF008000"/>
      <name val="Arial"/>
      <family val="2"/>
    </font>
  </fonts>
  <fills count="12">
    <fill>
      <patternFill patternType="none"/>
    </fill>
    <fill>
      <patternFill patternType="gray125"/>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indexed="46"/>
        <bgColor indexed="64"/>
      </patternFill>
    </fill>
    <fill>
      <patternFill patternType="solid">
        <fgColor indexed="44"/>
        <bgColor indexed="64"/>
      </patternFill>
    </fill>
    <fill>
      <patternFill patternType="solid">
        <fgColor indexed="22"/>
        <bgColor indexed="64"/>
      </patternFill>
    </fill>
    <fill>
      <patternFill patternType="solid">
        <fgColor indexed="16"/>
        <bgColor indexed="64"/>
      </patternFill>
    </fill>
    <fill>
      <patternFill patternType="solid">
        <fgColor indexed="13"/>
        <bgColor indexed="64"/>
      </patternFill>
    </fill>
  </fills>
  <borders count="2">
    <border>
      <left/>
      <right/>
      <top/>
      <bottom/>
      <diagonal/>
    </border>
    <border>
      <left/>
      <right/>
      <top style="thin">
        <color indexed="64"/>
      </top>
      <bottom style="double">
        <color indexed="64"/>
      </bottom>
      <diagonal/>
    </border>
  </borders>
  <cellStyleXfs count="2">
    <xf numFmtId="0" fontId="0" fillId="0" borderId="0"/>
    <xf numFmtId="43" fontId="1" fillId="0" borderId="0" applyFont="0" applyFill="0" applyBorder="0" applyAlignment="0" applyProtection="0"/>
  </cellStyleXfs>
  <cellXfs count="556">
    <xf numFmtId="0" fontId="0" fillId="0" borderId="0" xfId="0"/>
    <xf numFmtId="0" fontId="1"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1" fillId="0" borderId="0" xfId="0" applyFont="1" applyAlignment="1">
      <alignment vertical="center"/>
    </xf>
    <xf numFmtId="0" fontId="3" fillId="0" borderId="0" xfId="0" applyFont="1" applyAlignment="1">
      <alignment vertical="center"/>
    </xf>
    <xf numFmtId="0" fontId="6" fillId="0" borderId="0" xfId="0" applyFont="1" applyAlignment="1">
      <alignment vertical="center"/>
    </xf>
    <xf numFmtId="0" fontId="2" fillId="0" borderId="0" xfId="0" applyFont="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vertical="center" wrapText="1"/>
    </xf>
    <xf numFmtId="0" fontId="7" fillId="0" borderId="0" xfId="0" applyFont="1" applyAlignment="1">
      <alignment vertical="center" wrapText="1" shrinkToFit="1"/>
    </xf>
    <xf numFmtId="0" fontId="3" fillId="0" borderId="0" xfId="0" applyFont="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left" vertical="center"/>
    </xf>
    <xf numFmtId="0" fontId="2"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vertical="center" wrapText="1"/>
    </xf>
    <xf numFmtId="0" fontId="11" fillId="0" borderId="0" xfId="0" applyFont="1" applyAlignment="1">
      <alignment horizontal="center" vertical="center" wrapText="1"/>
    </xf>
    <xf numFmtId="0" fontId="12" fillId="0" borderId="0" xfId="0" applyFont="1" applyAlignment="1">
      <alignment vertical="center" wrapText="1"/>
    </xf>
    <xf numFmtId="0" fontId="11" fillId="0" borderId="0" xfId="0" applyFont="1" applyAlignment="1">
      <alignment vertical="center"/>
    </xf>
    <xf numFmtId="15" fontId="3" fillId="0" borderId="0" xfId="0" applyNumberFormat="1" applyFont="1" applyAlignment="1">
      <alignment horizontal="center" vertical="center" wrapText="1"/>
    </xf>
    <xf numFmtId="0" fontId="4" fillId="0" borderId="0" xfId="0" applyFont="1"/>
    <xf numFmtId="0" fontId="2" fillId="0" borderId="0" xfId="0" applyFont="1"/>
    <xf numFmtId="0" fontId="6" fillId="0" borderId="0" xfId="0" applyFont="1" applyAlignment="1">
      <alignment horizontal="left" vertical="center" wrapText="1"/>
    </xf>
    <xf numFmtId="14" fontId="0" fillId="0" borderId="0" xfId="0" applyNumberFormat="1" applyAlignment="1">
      <alignment horizontal="center"/>
    </xf>
    <xf numFmtId="0" fontId="2" fillId="0" borderId="0" xfId="0" applyNumberFormat="1" applyFont="1" applyAlignment="1">
      <alignment horizontal="center" vertical="center" wrapText="1"/>
    </xf>
    <xf numFmtId="0" fontId="10" fillId="0" borderId="0" xfId="0" applyFont="1" applyAlignment="1">
      <alignment horizontal="left" vertical="center" wrapText="1"/>
    </xf>
    <xf numFmtId="0" fontId="8" fillId="0" borderId="0" xfId="0" applyFont="1" applyAlignment="1">
      <alignment horizontal="left" vertical="center" wrapText="1"/>
    </xf>
    <xf numFmtId="0" fontId="7" fillId="2" borderId="0" xfId="0" applyFont="1" applyFill="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vertical="center" wrapText="1"/>
    </xf>
    <xf numFmtId="0" fontId="7" fillId="2" borderId="0" xfId="0" applyFont="1" applyFill="1" applyAlignment="1">
      <alignment vertical="center" wrapText="1"/>
    </xf>
    <xf numFmtId="0" fontId="16" fillId="0" borderId="0" xfId="0" applyFont="1" applyAlignment="1">
      <alignment horizontal="left"/>
    </xf>
    <xf numFmtId="0" fontId="9" fillId="3" borderId="0" xfId="0" applyFont="1" applyFill="1" applyAlignment="1">
      <alignment horizontal="left" vertical="center"/>
    </xf>
    <xf numFmtId="0" fontId="3" fillId="3" borderId="0" xfId="0" applyFont="1" applyFill="1" applyAlignment="1">
      <alignment vertical="center" wrapText="1"/>
    </xf>
    <xf numFmtId="0" fontId="3" fillId="3" borderId="0" xfId="0" applyFont="1" applyFill="1" applyAlignment="1">
      <alignment horizontal="center" vertical="center" wrapText="1"/>
    </xf>
    <xf numFmtId="0" fontId="7" fillId="3" borderId="0" xfId="0" applyFont="1" applyFill="1" applyAlignment="1">
      <alignment vertical="center" wrapText="1"/>
    </xf>
    <xf numFmtId="0" fontId="3" fillId="3" borderId="0" xfId="0" applyFont="1" applyFill="1" applyAlignment="1">
      <alignment vertical="center"/>
    </xf>
    <xf numFmtId="0" fontId="3" fillId="4" borderId="0" xfId="0" applyFont="1" applyFill="1" applyAlignment="1">
      <alignment vertical="center" wrapText="1"/>
    </xf>
    <xf numFmtId="0" fontId="3" fillId="4" borderId="0" xfId="0" applyFont="1" applyFill="1" applyAlignment="1">
      <alignment horizontal="center" vertical="center" wrapText="1"/>
    </xf>
    <xf numFmtId="0" fontId="2" fillId="4" borderId="0" xfId="0" applyFont="1" applyFill="1" applyAlignment="1">
      <alignment vertical="center" wrapText="1"/>
    </xf>
    <xf numFmtId="0" fontId="3" fillId="4" borderId="0" xfId="0" applyFont="1" applyFill="1" applyAlignment="1">
      <alignment vertical="center"/>
    </xf>
    <xf numFmtId="0" fontId="9" fillId="5" borderId="0" xfId="0" applyFont="1" applyFill="1" applyAlignment="1">
      <alignment horizontal="left" vertical="center"/>
    </xf>
    <xf numFmtId="0" fontId="3" fillId="5" borderId="0" xfId="0" applyFont="1" applyFill="1" applyAlignment="1">
      <alignment vertical="center" wrapText="1"/>
    </xf>
    <xf numFmtId="0" fontId="3" fillId="5" borderId="0" xfId="0" applyFont="1" applyFill="1" applyAlignment="1">
      <alignment horizontal="center" vertical="center" wrapText="1"/>
    </xf>
    <xf numFmtId="0" fontId="7" fillId="5" borderId="0" xfId="0" applyFont="1" applyFill="1" applyAlignment="1">
      <alignment vertical="center" wrapText="1"/>
    </xf>
    <xf numFmtId="0" fontId="3" fillId="5" borderId="0" xfId="0" applyFont="1" applyFill="1" applyAlignment="1">
      <alignment vertical="center"/>
    </xf>
    <xf numFmtId="0" fontId="9" fillId="6" borderId="0" xfId="0" applyFont="1" applyFill="1" applyAlignment="1">
      <alignment horizontal="left" vertical="center"/>
    </xf>
    <xf numFmtId="0" fontId="3" fillId="6" borderId="0" xfId="0" applyFont="1" applyFill="1" applyAlignment="1">
      <alignment vertical="center" wrapText="1"/>
    </xf>
    <xf numFmtId="0" fontId="3" fillId="6" borderId="0" xfId="0" applyFont="1" applyFill="1" applyAlignment="1">
      <alignment horizontal="center" vertical="center" wrapText="1"/>
    </xf>
    <xf numFmtId="0" fontId="7" fillId="6" borderId="0" xfId="0" applyFont="1" applyFill="1" applyAlignment="1">
      <alignment vertical="center" wrapText="1"/>
    </xf>
    <xf numFmtId="0" fontId="3" fillId="6" borderId="0" xfId="0" applyFont="1" applyFill="1" applyAlignment="1">
      <alignment vertical="center"/>
    </xf>
    <xf numFmtId="0" fontId="9" fillId="7" borderId="0" xfId="0" applyFont="1" applyFill="1" applyAlignment="1">
      <alignment horizontal="left" vertical="center"/>
    </xf>
    <xf numFmtId="0" fontId="3" fillId="7" borderId="0" xfId="0" applyFont="1" applyFill="1" applyAlignment="1">
      <alignment vertical="center" wrapText="1"/>
    </xf>
    <xf numFmtId="0" fontId="3" fillId="7" borderId="0" xfId="0" applyFont="1" applyFill="1" applyAlignment="1">
      <alignment horizontal="center" vertical="center" wrapText="1"/>
    </xf>
    <xf numFmtId="0" fontId="7" fillId="7" borderId="0" xfId="0" applyFont="1" applyFill="1" applyAlignment="1">
      <alignment vertical="center" wrapText="1"/>
    </xf>
    <xf numFmtId="0" fontId="3" fillId="7" borderId="0" xfId="0" applyFont="1" applyFill="1" applyAlignment="1">
      <alignment vertical="center"/>
    </xf>
    <xf numFmtId="0" fontId="6" fillId="8" borderId="0" xfId="0" applyFont="1" applyFill="1" applyAlignment="1">
      <alignment horizontal="center" vertical="center"/>
    </xf>
    <xf numFmtId="0" fontId="6" fillId="8" borderId="0" xfId="0" applyFont="1" applyFill="1" applyAlignment="1">
      <alignment vertical="center" wrapText="1"/>
    </xf>
    <xf numFmtId="0" fontId="6" fillId="8" borderId="0" xfId="0" applyFont="1" applyFill="1" applyAlignment="1">
      <alignment horizontal="center" vertical="center" wrapText="1"/>
    </xf>
    <xf numFmtId="0" fontId="7" fillId="8" borderId="0" xfId="0" applyFont="1" applyFill="1" applyAlignment="1">
      <alignment vertical="center" wrapText="1"/>
    </xf>
    <xf numFmtId="0" fontId="6" fillId="8" borderId="0" xfId="0" applyFont="1" applyFill="1" applyAlignment="1">
      <alignment vertical="center"/>
    </xf>
    <xf numFmtId="164" fontId="17" fillId="0" borderId="0" xfId="0" applyNumberFormat="1" applyFont="1" applyAlignment="1">
      <alignment horizontal="left"/>
    </xf>
    <xf numFmtId="164" fontId="2" fillId="0" borderId="0" xfId="0" applyNumberFormat="1" applyFont="1" applyAlignment="1">
      <alignment horizontal="left"/>
    </xf>
    <xf numFmtId="0" fontId="17" fillId="0" borderId="0" xfId="0" applyFont="1" applyAlignment="1">
      <alignment horizontal="left"/>
    </xf>
    <xf numFmtId="165" fontId="17" fillId="0" borderId="0" xfId="0" applyNumberFormat="1" applyFont="1" applyAlignment="1">
      <alignment horizontal="left"/>
    </xf>
    <xf numFmtId="166" fontId="17" fillId="0" borderId="0" xfId="0" applyNumberFormat="1" applyFont="1" applyAlignment="1">
      <alignment horizontal="left"/>
    </xf>
    <xf numFmtId="0" fontId="2" fillId="0" borderId="0" xfId="0" applyFont="1" applyAlignment="1"/>
    <xf numFmtId="0" fontId="2" fillId="0" borderId="0" xfId="0" applyNumberFormat="1" applyFont="1" applyAlignment="1">
      <alignment horizontal="center"/>
    </xf>
    <xf numFmtId="0" fontId="23" fillId="0" borderId="0" xfId="0" applyFont="1" applyAlignment="1">
      <alignment vertical="center" wrapText="1"/>
    </xf>
    <xf numFmtId="0" fontId="7" fillId="0" borderId="0" xfId="0" applyFont="1" applyAlignment="1">
      <alignment wrapText="1"/>
    </xf>
    <xf numFmtId="167" fontId="0" fillId="0" borderId="0" xfId="1" applyNumberFormat="1" applyFont="1" applyFill="1" applyAlignment="1">
      <alignment vertical="center"/>
    </xf>
    <xf numFmtId="0" fontId="0" fillId="0" borderId="0" xfId="0" applyFill="1" applyAlignment="1">
      <alignment vertical="center"/>
    </xf>
    <xf numFmtId="167" fontId="0" fillId="0" borderId="0" xfId="1" applyNumberFormat="1" applyFont="1" applyFill="1" applyAlignment="1">
      <alignment horizontal="center" vertical="center"/>
    </xf>
    <xf numFmtId="0" fontId="0" fillId="6" borderId="0" xfId="0" applyFill="1"/>
    <xf numFmtId="0" fontId="2" fillId="0" borderId="0" xfId="0" applyFont="1" applyFill="1" applyAlignment="1">
      <alignment vertical="center"/>
    </xf>
    <xf numFmtId="167" fontId="0" fillId="0" borderId="0" xfId="1" applyNumberFormat="1" applyFont="1" applyFill="1" applyAlignment="1">
      <alignment horizontal="right" vertical="center"/>
    </xf>
    <xf numFmtId="0" fontId="7" fillId="0" borderId="0" xfId="0" applyFont="1" applyFill="1" applyAlignment="1">
      <alignment vertical="center" wrapText="1"/>
    </xf>
    <xf numFmtId="0" fontId="0" fillId="0" borderId="0" xfId="0" applyFill="1"/>
    <xf numFmtId="0" fontId="2"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0" fontId="26" fillId="0" borderId="0" xfId="0" applyFont="1" applyAlignment="1">
      <alignment horizontal="left"/>
    </xf>
    <xf numFmtId="0" fontId="13" fillId="5" borderId="0" xfId="0" applyFont="1" applyFill="1" applyAlignment="1">
      <alignment wrapText="1"/>
    </xf>
    <xf numFmtId="0" fontId="18" fillId="5" borderId="0" xfId="0" applyFont="1" applyFill="1" applyAlignment="1">
      <alignment wrapText="1"/>
    </xf>
    <xf numFmtId="0" fontId="13" fillId="0" borderId="0" xfId="0" applyFont="1"/>
    <xf numFmtId="0" fontId="8" fillId="0" borderId="0" xfId="0" applyFont="1"/>
    <xf numFmtId="0" fontId="29" fillId="0" borderId="0" xfId="0" applyFont="1"/>
    <xf numFmtId="0" fontId="30" fillId="0" borderId="0" xfId="0" applyNumberFormat="1" applyFont="1" applyAlignment="1">
      <alignment horizontal="left"/>
    </xf>
    <xf numFmtId="164" fontId="17" fillId="0" borderId="0" xfId="0" applyNumberFormat="1" applyFont="1" applyAlignment="1">
      <alignment horizontal="left" wrapText="1"/>
    </xf>
    <xf numFmtId="0" fontId="8" fillId="0" borderId="0" xfId="0" applyFont="1" applyAlignment="1">
      <alignment wrapText="1"/>
    </xf>
    <xf numFmtId="0" fontId="8" fillId="0" borderId="0" xfId="0" applyFont="1" applyAlignment="1">
      <alignment horizontal="left" wrapText="1"/>
    </xf>
    <xf numFmtId="0" fontId="2" fillId="0" borderId="0" xfId="0" applyFont="1" applyAlignment="1">
      <alignment wrapText="1"/>
    </xf>
    <xf numFmtId="168" fontId="0" fillId="0" borderId="0" xfId="0" applyNumberFormat="1"/>
    <xf numFmtId="168" fontId="0" fillId="0" borderId="1" xfId="0" applyNumberFormat="1" applyBorder="1"/>
    <xf numFmtId="168" fontId="13" fillId="0" borderId="0" xfId="0" applyNumberFormat="1" applyFont="1"/>
    <xf numFmtId="167" fontId="1" fillId="0" borderId="0" xfId="1" applyNumberFormat="1" applyFont="1" applyFill="1" applyAlignment="1">
      <alignment vertical="center"/>
    </xf>
    <xf numFmtId="0" fontId="2" fillId="0" borderId="0" xfId="0" applyFont="1" applyAlignment="1">
      <alignment vertical="center"/>
    </xf>
    <xf numFmtId="14" fontId="2" fillId="0" borderId="0" xfId="0" applyNumberFormat="1" applyFont="1" applyAlignment="1">
      <alignment horizontal="center"/>
    </xf>
    <xf numFmtId="0" fontId="8" fillId="0" borderId="0" xfId="0" applyFont="1" applyBorder="1" applyAlignment="1">
      <alignment horizontal="left"/>
    </xf>
    <xf numFmtId="0" fontId="17" fillId="0" borderId="0" xfId="0" applyFont="1"/>
    <xf numFmtId="0" fontId="7" fillId="0" borderId="0" xfId="0" applyFont="1" applyAlignment="1">
      <alignment vertical="top" wrapText="1"/>
    </xf>
    <xf numFmtId="0" fontId="2" fillId="0" borderId="0" xfId="0" applyFont="1" applyAlignment="1">
      <alignment vertical="top" wrapText="1"/>
    </xf>
    <xf numFmtId="167" fontId="34" fillId="0" borderId="0" xfId="1" applyNumberFormat="1" applyFont="1" applyFill="1" applyAlignment="1">
      <alignment vertical="center"/>
    </xf>
    <xf numFmtId="167" fontId="34" fillId="0" borderId="0" xfId="1" applyNumberFormat="1" applyFont="1" applyFill="1" applyAlignment="1">
      <alignment horizontal="center" vertical="center"/>
    </xf>
    <xf numFmtId="0" fontId="34" fillId="0" borderId="0" xfId="0" applyFont="1" applyFill="1" applyAlignment="1">
      <alignment vertical="center"/>
    </xf>
    <xf numFmtId="0" fontId="7" fillId="0" borderId="0" xfId="0" applyFont="1"/>
    <xf numFmtId="0" fontId="17" fillId="0" borderId="0" xfId="0" applyFont="1" applyAlignment="1">
      <alignment horizontal="center"/>
    </xf>
    <xf numFmtId="0" fontId="17" fillId="0" borderId="0" xfId="0" applyFont="1"/>
    <xf numFmtId="0" fontId="26" fillId="0" borderId="0" xfId="0" applyFont="1" applyAlignment="1">
      <alignment wrapText="1"/>
    </xf>
    <xf numFmtId="0" fontId="36" fillId="0" borderId="0" xfId="0" applyFont="1" applyAlignment="1">
      <alignment horizontal="center"/>
    </xf>
    <xf numFmtId="0" fontId="13" fillId="5" borderId="0" xfId="0" applyNumberFormat="1" applyFont="1" applyFill="1" applyAlignment="1">
      <alignment horizontal="center" wrapText="1"/>
    </xf>
    <xf numFmtId="0" fontId="17" fillId="0" borderId="0" xfId="0" applyNumberFormat="1" applyFont="1" applyAlignment="1">
      <alignment horizontal="center"/>
    </xf>
    <xf numFmtId="0" fontId="17" fillId="0" borderId="0" xfId="0" applyNumberFormat="1" applyFont="1" applyAlignment="1">
      <alignment horizontal="center" wrapText="1"/>
    </xf>
    <xf numFmtId="0" fontId="26" fillId="0" borderId="0" xfId="0" applyFont="1"/>
    <xf numFmtId="0" fontId="8" fillId="0" borderId="0" xfId="0" applyFont="1" applyBorder="1"/>
    <xf numFmtId="1" fontId="2" fillId="0" borderId="0" xfId="0" applyNumberFormat="1" applyFont="1" applyAlignment="1">
      <alignment horizontal="center"/>
    </xf>
    <xf numFmtId="165" fontId="8" fillId="0" borderId="0" xfId="0" applyNumberFormat="1" applyFont="1"/>
    <xf numFmtId="0" fontId="8" fillId="0" borderId="0" xfId="0" applyFont="1" applyAlignment="1"/>
    <xf numFmtId="0" fontId="37" fillId="0" borderId="0" xfId="0" applyFont="1"/>
    <xf numFmtId="0" fontId="2" fillId="0" borderId="0" xfId="0" applyFont="1"/>
    <xf numFmtId="0" fontId="2" fillId="0" borderId="0" xfId="0" applyFont="1" applyFill="1"/>
    <xf numFmtId="0" fontId="8" fillId="0" borderId="0" xfId="0" applyFont="1" applyAlignment="1">
      <alignment horizontal="center"/>
    </xf>
    <xf numFmtId="0" fontId="18" fillId="5" borderId="0" xfId="0" applyFont="1" applyFill="1" applyAlignment="1">
      <alignment horizontal="center" wrapText="1"/>
    </xf>
    <xf numFmtId="0" fontId="8" fillId="0" borderId="0" xfId="0" applyFont="1"/>
    <xf numFmtId="0" fontId="8" fillId="0" borderId="0" xfId="0" applyFont="1" applyAlignment="1">
      <alignment horizontal="center" vertical="center"/>
    </xf>
    <xf numFmtId="0" fontId="26" fillId="0" borderId="0" xfId="0" applyFont="1" applyAlignment="1">
      <alignment horizontal="center"/>
    </xf>
    <xf numFmtId="0" fontId="8" fillId="0" borderId="0" xfId="0" applyFont="1" applyAlignment="1">
      <alignment horizontal="center" wrapText="1"/>
    </xf>
    <xf numFmtId="14" fontId="8" fillId="0" borderId="0" xfId="0" applyNumberFormat="1" applyFont="1"/>
    <xf numFmtId="0" fontId="2" fillId="0" borderId="0" xfId="0" applyFont="1" applyAlignment="1">
      <alignment horizontal="center"/>
    </xf>
    <xf numFmtId="0" fontId="13" fillId="0" borderId="0" xfId="0" applyNumberFormat="1" applyFont="1" applyAlignment="1">
      <alignment horizontal="center"/>
    </xf>
    <xf numFmtId="0" fontId="4" fillId="0" borderId="0" xfId="0" applyNumberFormat="1" applyFont="1" applyAlignment="1">
      <alignment horizontal="center"/>
    </xf>
    <xf numFmtId="0" fontId="10" fillId="0" borderId="0" xfId="0" applyFont="1" applyAlignment="1">
      <alignment horizontal="center"/>
    </xf>
    <xf numFmtId="0" fontId="10" fillId="0" borderId="0" xfId="0" applyFont="1"/>
    <xf numFmtId="0" fontId="38" fillId="0" borderId="0" xfId="0" applyFont="1" applyAlignment="1">
      <alignment horizontal="center"/>
    </xf>
    <xf numFmtId="0" fontId="38" fillId="0" borderId="0" xfId="0" applyFont="1"/>
    <xf numFmtId="0" fontId="39" fillId="0" borderId="0" xfId="0" applyFont="1"/>
    <xf numFmtId="0" fontId="40" fillId="0" borderId="0" xfId="0" applyFont="1"/>
    <xf numFmtId="0" fontId="39" fillId="0" borderId="0" xfId="0" applyFont="1" applyBorder="1" applyAlignment="1">
      <alignment horizontal="left"/>
    </xf>
    <xf numFmtId="0" fontId="38" fillId="0" borderId="0" xfId="0" applyNumberFormat="1" applyFont="1" applyAlignment="1">
      <alignment horizontal="center"/>
    </xf>
    <xf numFmtId="0" fontId="39" fillId="0" borderId="0" xfId="0" applyFont="1" applyAlignment="1">
      <alignment horizontal="center"/>
    </xf>
    <xf numFmtId="164" fontId="38" fillId="0" borderId="0" xfId="0" applyNumberFormat="1" applyFont="1" applyAlignment="1">
      <alignment horizontal="left"/>
    </xf>
    <xf numFmtId="0" fontId="38" fillId="0" borderId="0" xfId="0" applyFont="1" applyAlignment="1">
      <alignment vertical="center" wrapText="1"/>
    </xf>
    <xf numFmtId="0" fontId="39" fillId="0" borderId="0" xfId="0" applyFont="1" applyAlignment="1">
      <alignment horizontal="center" vertical="center"/>
    </xf>
    <xf numFmtId="164" fontId="41" fillId="0" borderId="0" xfId="0" applyNumberFormat="1" applyFont="1" applyAlignment="1">
      <alignment horizontal="left"/>
    </xf>
    <xf numFmtId="0" fontId="41" fillId="0" borderId="0" xfId="0" applyNumberFormat="1" applyFont="1" applyAlignment="1">
      <alignment horizontal="center"/>
    </xf>
    <xf numFmtId="0" fontId="41" fillId="0" borderId="0" xfId="0" applyFont="1" applyAlignment="1">
      <alignment vertical="center" wrapText="1"/>
    </xf>
    <xf numFmtId="0" fontId="42" fillId="0" borderId="0" xfId="0" applyFont="1" applyAlignment="1">
      <alignment horizontal="center" vertical="center"/>
    </xf>
    <xf numFmtId="0" fontId="42" fillId="0" borderId="0" xfId="0" applyFont="1"/>
    <xf numFmtId="0" fontId="41" fillId="0" borderId="0" xfId="0" applyFont="1"/>
    <xf numFmtId="0" fontId="42" fillId="0" borderId="0" xfId="0" applyFont="1" applyAlignment="1">
      <alignment horizontal="center"/>
    </xf>
    <xf numFmtId="0" fontId="38" fillId="0" borderId="0" xfId="0" applyFont="1" applyAlignment="1">
      <alignment horizontal="left"/>
    </xf>
    <xf numFmtId="164" fontId="43" fillId="0" borderId="0" xfId="0" applyNumberFormat="1" applyFont="1" applyAlignment="1">
      <alignment horizontal="left"/>
    </xf>
    <xf numFmtId="0" fontId="43" fillId="0" borderId="0" xfId="0" applyNumberFormat="1" applyFont="1" applyAlignment="1">
      <alignment horizontal="center"/>
    </xf>
    <xf numFmtId="0" fontId="43" fillId="0" borderId="0" xfId="0" applyFont="1" applyAlignment="1">
      <alignment vertical="center" wrapText="1"/>
    </xf>
    <xf numFmtId="0" fontId="44" fillId="0" borderId="0" xfId="0" applyFont="1"/>
    <xf numFmtId="0" fontId="43" fillId="0" borderId="0" xfId="0" applyFont="1"/>
    <xf numFmtId="0" fontId="43" fillId="0" borderId="0" xfId="0" applyFont="1" applyAlignment="1">
      <alignment horizontal="center"/>
    </xf>
    <xf numFmtId="0" fontId="44" fillId="0" borderId="0" xfId="0" applyFont="1" applyBorder="1" applyAlignment="1">
      <alignment horizontal="left"/>
    </xf>
    <xf numFmtId="0" fontId="44" fillId="0" borderId="0" xfId="0" applyFont="1" applyAlignment="1">
      <alignment horizontal="center"/>
    </xf>
    <xf numFmtId="164" fontId="45" fillId="0" borderId="0" xfId="0" applyNumberFormat="1" applyFont="1" applyAlignment="1">
      <alignment horizontal="left"/>
    </xf>
    <xf numFmtId="0" fontId="45" fillId="0" borderId="0" xfId="0" applyNumberFormat="1" applyFont="1" applyAlignment="1">
      <alignment horizontal="center"/>
    </xf>
    <xf numFmtId="0" fontId="46" fillId="0" borderId="0" xfId="0" applyFont="1"/>
    <xf numFmtId="0" fontId="46" fillId="0" borderId="0" xfId="0" applyFont="1" applyAlignment="1">
      <alignment horizontal="center"/>
    </xf>
    <xf numFmtId="0" fontId="46" fillId="0" borderId="0" xfId="0" applyFont="1" applyAlignment="1">
      <alignment horizontal="left"/>
    </xf>
    <xf numFmtId="0" fontId="45" fillId="0" borderId="0" xfId="0" applyFont="1"/>
    <xf numFmtId="0" fontId="47" fillId="0" borderId="0" xfId="0" applyFont="1" applyAlignment="1">
      <alignment horizontal="center"/>
    </xf>
    <xf numFmtId="0" fontId="47" fillId="0" borderId="0" xfId="0" applyFont="1"/>
    <xf numFmtId="0" fontId="48" fillId="0" borderId="0" xfId="0" applyFont="1"/>
    <xf numFmtId="0" fontId="48" fillId="0" borderId="0" xfId="0" applyFont="1" applyAlignment="1">
      <alignment wrapText="1"/>
    </xf>
    <xf numFmtId="0" fontId="49" fillId="0" borderId="0" xfId="0" applyFont="1" applyAlignment="1"/>
    <xf numFmtId="0" fontId="49" fillId="0" borderId="0" xfId="0" applyFont="1"/>
    <xf numFmtId="0" fontId="4" fillId="0" borderId="0" xfId="0" applyFont="1" applyAlignment="1">
      <alignment horizontal="center"/>
    </xf>
    <xf numFmtId="0" fontId="4" fillId="0" borderId="0" xfId="0" applyFont="1"/>
    <xf numFmtId="0" fontId="10" fillId="0" borderId="0" xfId="0" applyFont="1"/>
    <xf numFmtId="0" fontId="51" fillId="0" borderId="0" xfId="0" applyFont="1"/>
    <xf numFmtId="0" fontId="54" fillId="0" borderId="0" xfId="0" applyFont="1"/>
    <xf numFmtId="0" fontId="54" fillId="0" borderId="0" xfId="0" applyNumberFormat="1" applyFont="1"/>
    <xf numFmtId="0" fontId="56" fillId="0" borderId="0" xfId="0" applyFont="1"/>
    <xf numFmtId="0" fontId="57" fillId="0" borderId="0" xfId="0" applyFont="1"/>
    <xf numFmtId="0" fontId="56" fillId="0" borderId="0" xfId="0" applyNumberFormat="1" applyFont="1"/>
    <xf numFmtId="0" fontId="54" fillId="0" borderId="0" xfId="0" applyNumberFormat="1" applyFont="1" applyAlignment="1">
      <alignment horizontal="center"/>
    </xf>
    <xf numFmtId="0" fontId="7" fillId="0" borderId="0" xfId="0" applyFont="1" applyAlignment="1">
      <alignment vertical="center"/>
    </xf>
    <xf numFmtId="0" fontId="0" fillId="0" borderId="0" xfId="0" applyAlignment="1"/>
    <xf numFmtId="0" fontId="7" fillId="0" borderId="0" xfId="0" applyFont="1" applyAlignment="1">
      <alignment horizontal="center" vertical="center"/>
    </xf>
    <xf numFmtId="0" fontId="7" fillId="0" borderId="0" xfId="0" applyFont="1" applyAlignment="1"/>
    <xf numFmtId="1" fontId="13" fillId="5" borderId="0" xfId="0" applyNumberFormat="1" applyFont="1" applyFill="1" applyAlignment="1">
      <alignment horizontal="center" wrapText="1"/>
    </xf>
    <xf numFmtId="1" fontId="17" fillId="0" borderId="0" xfId="0" applyNumberFormat="1" applyFont="1" applyAlignment="1">
      <alignment horizontal="center"/>
    </xf>
    <xf numFmtId="1" fontId="38" fillId="0" borderId="0" xfId="0" applyNumberFormat="1" applyFont="1" applyAlignment="1">
      <alignment horizontal="center"/>
    </xf>
    <xf numFmtId="1" fontId="41" fillId="0" borderId="0" xfId="0" applyNumberFormat="1" applyFont="1" applyAlignment="1">
      <alignment horizontal="center"/>
    </xf>
    <xf numFmtId="1" fontId="4" fillId="0" borderId="0" xfId="0" applyNumberFormat="1" applyFont="1" applyAlignment="1">
      <alignment horizontal="center"/>
    </xf>
    <xf numFmtId="1" fontId="43" fillId="0" borderId="0" xfId="0" applyNumberFormat="1" applyFont="1" applyAlignment="1">
      <alignment horizontal="center"/>
    </xf>
    <xf numFmtId="1" fontId="32" fillId="0" borderId="0" xfId="0" applyNumberFormat="1" applyFont="1" applyAlignment="1">
      <alignment horizontal="center"/>
    </xf>
    <xf numFmtId="1" fontId="17" fillId="0" borderId="0" xfId="0" applyNumberFormat="1" applyFont="1" applyAlignment="1">
      <alignment horizontal="center" wrapText="1"/>
    </xf>
    <xf numFmtId="1" fontId="45" fillId="0" borderId="0" xfId="0" applyNumberFormat="1" applyFont="1" applyAlignment="1">
      <alignment horizontal="center"/>
    </xf>
    <xf numFmtId="0" fontId="0" fillId="0" borderId="0" xfId="0" applyAlignment="1">
      <alignment horizontal="center"/>
    </xf>
    <xf numFmtId="1" fontId="17" fillId="0" borderId="0" xfId="0" applyNumberFormat="1" applyFont="1" applyAlignment="1">
      <alignment horizontal="center"/>
    </xf>
    <xf numFmtId="16" fontId="17" fillId="0" borderId="0" xfId="0" applyNumberFormat="1" applyFont="1" applyAlignment="1">
      <alignment horizontal="center"/>
    </xf>
    <xf numFmtId="16" fontId="47" fillId="0" borderId="0" xfId="0" applyNumberFormat="1" applyFont="1" applyAlignment="1">
      <alignment horizontal="center"/>
    </xf>
    <xf numFmtId="0" fontId="58" fillId="0" borderId="0" xfId="0" applyFont="1"/>
    <xf numFmtId="0" fontId="58" fillId="0" borderId="0" xfId="0" applyNumberFormat="1" applyFont="1" applyAlignment="1">
      <alignment horizontal="center"/>
    </xf>
    <xf numFmtId="0" fontId="58" fillId="0" borderId="0" xfId="0" applyNumberFormat="1" applyFont="1"/>
    <xf numFmtId="0" fontId="1" fillId="0" borderId="0" xfId="0" applyFont="1"/>
    <xf numFmtId="0" fontId="17" fillId="0" borderId="0" xfId="0" applyNumberFormat="1" applyFont="1" applyAlignment="1">
      <alignment horizontal="center"/>
    </xf>
    <xf numFmtId="0" fontId="2" fillId="0" borderId="0" xfId="0" applyNumberFormat="1" applyFont="1" applyAlignment="1">
      <alignment horizontal="center"/>
    </xf>
    <xf numFmtId="0" fontId="1" fillId="0" borderId="0" xfId="0" applyNumberFormat="1" applyFont="1" applyAlignment="1">
      <alignment horizontal="center" vertical="center"/>
    </xf>
    <xf numFmtId="0" fontId="0" fillId="0" borderId="0" xfId="0" applyNumberFormat="1"/>
    <xf numFmtId="0" fontId="7" fillId="0" borderId="0" xfId="0" applyNumberFormat="1" applyFont="1"/>
    <xf numFmtId="0" fontId="59" fillId="0" borderId="0" xfId="0" applyFont="1"/>
    <xf numFmtId="0" fontId="60" fillId="0" borderId="0" xfId="0" applyNumberFormat="1" applyFont="1"/>
    <xf numFmtId="0" fontId="29" fillId="0" borderId="0" xfId="0" applyNumberFormat="1" applyFont="1"/>
    <xf numFmtId="0" fontId="60" fillId="0" borderId="0" xfId="0" applyFont="1"/>
    <xf numFmtId="0" fontId="61" fillId="0" borderId="0" xfId="0" applyFont="1"/>
    <xf numFmtId="0" fontId="62" fillId="0" borderId="0" xfId="0" applyFont="1"/>
    <xf numFmtId="0" fontId="63" fillId="0" borderId="0" xfId="0" applyNumberFormat="1" applyFont="1"/>
    <xf numFmtId="0" fontId="64" fillId="0" borderId="0" xfId="0" applyNumberFormat="1" applyFont="1"/>
    <xf numFmtId="0" fontId="63" fillId="0" borderId="0" xfId="0" applyFont="1"/>
    <xf numFmtId="0" fontId="65" fillId="0" borderId="0" xfId="0" applyFont="1"/>
    <xf numFmtId="0" fontId="0" fillId="0" borderId="0" xfId="0" applyNumberFormat="1" applyAlignment="1">
      <alignment horizontal="center"/>
    </xf>
    <xf numFmtId="0" fontId="0" fillId="9" borderId="0" xfId="0" applyNumberFormat="1" applyFill="1" applyAlignment="1">
      <alignment horizontal="center"/>
    </xf>
    <xf numFmtId="0" fontId="0" fillId="0" borderId="0" xfId="0" applyNumberFormat="1" applyFill="1" applyAlignment="1">
      <alignment horizontal="center"/>
    </xf>
    <xf numFmtId="0" fontId="0" fillId="0" borderId="0" xfId="0" applyNumberFormat="1" applyFill="1"/>
    <xf numFmtId="0" fontId="7" fillId="0" borderId="0" xfId="0" applyNumberFormat="1" applyFont="1" applyFill="1"/>
    <xf numFmtId="0" fontId="8" fillId="0" borderId="0" xfId="0" applyFont="1" applyFill="1"/>
    <xf numFmtId="0" fontId="59" fillId="0" borderId="0" xfId="0" applyFont="1" applyFill="1"/>
    <xf numFmtId="0" fontId="66" fillId="0" borderId="0" xfId="0" applyFont="1"/>
    <xf numFmtId="0" fontId="66" fillId="0" borderId="0" xfId="0" applyNumberFormat="1" applyFont="1"/>
    <xf numFmtId="0" fontId="67" fillId="0" borderId="0" xfId="0" applyFont="1"/>
    <xf numFmtId="0" fontId="2" fillId="0" borderId="0" xfId="0" applyNumberFormat="1" applyFont="1"/>
    <xf numFmtId="0" fontId="8" fillId="0" borderId="0" xfId="0" applyNumberFormat="1" applyFont="1"/>
    <xf numFmtId="0" fontId="44" fillId="0" borderId="0" xfId="0" applyNumberFormat="1" applyFont="1"/>
    <xf numFmtId="0" fontId="43" fillId="0" borderId="0" xfId="0" applyNumberFormat="1" applyFont="1"/>
    <xf numFmtId="0" fontId="44" fillId="0" borderId="0" xfId="0" applyFont="1"/>
    <xf numFmtId="0" fontId="68" fillId="0" borderId="0" xfId="0" applyFont="1" applyFill="1"/>
    <xf numFmtId="0" fontId="69" fillId="0" borderId="0" xfId="0" applyNumberFormat="1" applyFont="1"/>
    <xf numFmtId="0" fontId="69" fillId="0" borderId="0" xfId="0" applyFont="1"/>
    <xf numFmtId="0" fontId="70" fillId="0" borderId="0" xfId="0" applyFont="1"/>
    <xf numFmtId="0" fontId="1" fillId="0" borderId="0" xfId="0" applyNumberFormat="1" applyFont="1" applyAlignment="1">
      <alignment horizontal="center"/>
    </xf>
    <xf numFmtId="0" fontId="71" fillId="0" borderId="0" xfId="0" applyFont="1"/>
    <xf numFmtId="0" fontId="72" fillId="0" borderId="0" xfId="0" applyFont="1"/>
    <xf numFmtId="0" fontId="73" fillId="0" borderId="0" xfId="0" applyNumberFormat="1" applyFont="1"/>
    <xf numFmtId="0" fontId="19" fillId="0" borderId="0" xfId="0" applyNumberFormat="1" applyFont="1"/>
    <xf numFmtId="0" fontId="73" fillId="0" borderId="0" xfId="0" applyFont="1"/>
    <xf numFmtId="0" fontId="74" fillId="0" borderId="0" xfId="0" applyFont="1"/>
    <xf numFmtId="0" fontId="8" fillId="0" borderId="0" xfId="0" applyFont="1" applyAlignment="1">
      <alignment vertical="center"/>
    </xf>
    <xf numFmtId="0" fontId="75" fillId="10" borderId="0" xfId="0" applyFont="1" applyFill="1"/>
    <xf numFmtId="0" fontId="75" fillId="10" borderId="0" xfId="0" applyNumberFormat="1" applyFont="1" applyFill="1" applyAlignment="1">
      <alignment horizontal="center"/>
    </xf>
    <xf numFmtId="0" fontId="75" fillId="10" borderId="0" xfId="0" applyNumberFormat="1" applyFont="1" applyFill="1"/>
    <xf numFmtId="0" fontId="76" fillId="10" borderId="0" xfId="0" applyNumberFormat="1" applyFont="1" applyFill="1"/>
    <xf numFmtId="0" fontId="76" fillId="10" borderId="0" xfId="0" applyFont="1" applyFill="1"/>
    <xf numFmtId="0" fontId="68" fillId="10" borderId="0" xfId="0" applyFont="1" applyFill="1"/>
    <xf numFmtId="0" fontId="2" fillId="9" borderId="0" xfId="0" applyNumberFormat="1" applyFont="1" applyFill="1" applyAlignment="1">
      <alignment horizontal="center"/>
    </xf>
    <xf numFmtId="0" fontId="26" fillId="0" borderId="0" xfId="0" applyFont="1" applyAlignment="1">
      <alignment horizontal="center"/>
    </xf>
    <xf numFmtId="0" fontId="8" fillId="0" borderId="0" xfId="0" applyNumberFormat="1" applyFont="1" applyAlignment="1">
      <alignment horizontal="center"/>
    </xf>
    <xf numFmtId="0" fontId="78" fillId="0" borderId="0" xfId="0" applyFont="1" applyAlignment="1">
      <alignment vertical="center" wrapText="1"/>
    </xf>
    <xf numFmtId="0" fontId="45" fillId="6" borderId="0" xfId="0" applyFont="1" applyFill="1"/>
    <xf numFmtId="0" fontId="45" fillId="6" borderId="0" xfId="0" applyFont="1" applyFill="1" applyAlignment="1">
      <alignment horizontal="center"/>
    </xf>
    <xf numFmtId="0" fontId="46" fillId="6" borderId="0" xfId="0" applyFont="1" applyFill="1"/>
    <xf numFmtId="0" fontId="46" fillId="6" borderId="0" xfId="0" applyFont="1" applyFill="1" applyBorder="1" applyAlignment="1">
      <alignment horizontal="left"/>
    </xf>
    <xf numFmtId="164" fontId="45" fillId="6" borderId="0" xfId="0" applyNumberFormat="1" applyFont="1" applyFill="1" applyAlignment="1">
      <alignment horizontal="left"/>
    </xf>
    <xf numFmtId="0" fontId="45" fillId="6" borderId="0" xfId="0" applyNumberFormat="1" applyFont="1" applyFill="1" applyAlignment="1">
      <alignment horizontal="center"/>
    </xf>
    <xf numFmtId="1" fontId="45" fillId="6" borderId="0" xfId="0" applyNumberFormat="1" applyFont="1" applyFill="1" applyAlignment="1">
      <alignment horizontal="center"/>
    </xf>
    <xf numFmtId="0" fontId="45" fillId="6" borderId="0" xfId="0" applyFont="1" applyFill="1" applyAlignment="1">
      <alignment vertical="center" wrapText="1"/>
    </xf>
    <xf numFmtId="0" fontId="46" fillId="6" borderId="0" xfId="0" applyFont="1" applyFill="1" applyAlignment="1">
      <alignment horizontal="center"/>
    </xf>
    <xf numFmtId="0" fontId="2" fillId="6" borderId="0" xfId="0" applyFont="1" applyFill="1"/>
    <xf numFmtId="0" fontId="2" fillId="6" borderId="0" xfId="0" applyFont="1" applyFill="1" applyAlignment="1">
      <alignment horizontal="center"/>
    </xf>
    <xf numFmtId="0" fontId="8" fillId="6" borderId="0" xfId="0" applyFont="1" applyFill="1"/>
    <xf numFmtId="0" fontId="8" fillId="6" borderId="0" xfId="0" applyFont="1" applyFill="1" applyBorder="1" applyAlignment="1">
      <alignment horizontal="left"/>
    </xf>
    <xf numFmtId="0" fontId="10" fillId="0" borderId="0" xfId="0" applyNumberFormat="1" applyFont="1"/>
    <xf numFmtId="0" fontId="10" fillId="0" borderId="0" xfId="0" applyFont="1" applyAlignment="1">
      <alignment horizontal="center" vertical="center"/>
    </xf>
    <xf numFmtId="0" fontId="10" fillId="0" borderId="0" xfId="0" applyFont="1" applyAlignment="1">
      <alignment vertical="center"/>
    </xf>
    <xf numFmtId="0" fontId="54" fillId="4" borderId="0" xfId="0" applyFont="1" applyFill="1"/>
    <xf numFmtId="0" fontId="54" fillId="4" borderId="0" xfId="0" applyNumberFormat="1" applyFont="1" applyFill="1" applyAlignment="1">
      <alignment horizontal="center"/>
    </xf>
    <xf numFmtId="0" fontId="10" fillId="4" borderId="0" xfId="0" applyNumberFormat="1" applyFont="1" applyFill="1"/>
    <xf numFmtId="0" fontId="10" fillId="4" borderId="0" xfId="0" applyFont="1" applyFill="1"/>
    <xf numFmtId="0" fontId="54" fillId="4" borderId="0" xfId="0" applyNumberFormat="1" applyFont="1" applyFill="1"/>
    <xf numFmtId="0" fontId="56" fillId="4" borderId="0" xfId="0" applyFont="1" applyFill="1"/>
    <xf numFmtId="0" fontId="56" fillId="4" borderId="0" xfId="0" applyNumberFormat="1" applyFont="1" applyFill="1"/>
    <xf numFmtId="0" fontId="2" fillId="4" borderId="0" xfId="0" applyFont="1" applyFill="1"/>
    <xf numFmtId="1" fontId="2" fillId="4" borderId="0" xfId="0" applyNumberFormat="1" applyFont="1" applyFill="1" applyAlignment="1">
      <alignment horizontal="center"/>
    </xf>
    <xf numFmtId="0" fontId="0" fillId="4" borderId="0" xfId="0" applyFill="1"/>
    <xf numFmtId="0" fontId="8" fillId="4" borderId="0" xfId="0" applyFont="1" applyFill="1"/>
    <xf numFmtId="164" fontId="17" fillId="4" borderId="0" xfId="0" applyNumberFormat="1" applyFont="1" applyFill="1" applyAlignment="1">
      <alignment horizontal="left"/>
    </xf>
    <xf numFmtId="0" fontId="2" fillId="4" borderId="0" xfId="0" applyNumberFormat="1" applyFont="1" applyFill="1" applyAlignment="1">
      <alignment horizontal="center"/>
    </xf>
    <xf numFmtId="1" fontId="17" fillId="4" borderId="0" xfId="0" applyNumberFormat="1" applyFont="1" applyFill="1" applyAlignment="1">
      <alignment horizontal="center"/>
    </xf>
    <xf numFmtId="0" fontId="10" fillId="4" borderId="0" xfId="0" applyNumberFormat="1" applyFont="1" applyFill="1" applyAlignment="1">
      <alignment horizontal="center"/>
    </xf>
    <xf numFmtId="1" fontId="53" fillId="4" borderId="0" xfId="0" applyNumberFormat="1" applyFont="1" applyFill="1" applyAlignment="1">
      <alignment horizontal="center"/>
    </xf>
    <xf numFmtId="0" fontId="26" fillId="4" borderId="0" xfId="0" applyFont="1" applyFill="1" applyAlignment="1">
      <alignment horizontal="center"/>
    </xf>
    <xf numFmtId="1" fontId="4" fillId="4" borderId="0" xfId="0" applyNumberFormat="1" applyFont="1" applyFill="1" applyAlignment="1">
      <alignment horizontal="center"/>
    </xf>
    <xf numFmtId="0" fontId="4" fillId="4" borderId="0" xfId="0" applyFont="1" applyFill="1"/>
    <xf numFmtId="0" fontId="10" fillId="4" borderId="0" xfId="0" applyFont="1" applyFill="1" applyAlignment="1">
      <alignment horizontal="center"/>
    </xf>
    <xf numFmtId="0" fontId="52" fillId="4" borderId="0" xfId="0" applyFont="1" applyFill="1"/>
    <xf numFmtId="0" fontId="36" fillId="4" borderId="0" xfId="0" applyFont="1" applyFill="1" applyAlignment="1">
      <alignment horizontal="center"/>
    </xf>
    <xf numFmtId="0" fontId="53" fillId="4" borderId="0" xfId="0" applyFont="1" applyFill="1" applyAlignment="1">
      <alignment horizontal="center"/>
    </xf>
    <xf numFmtId="0" fontId="53" fillId="4" borderId="0" xfId="0" applyFont="1" applyFill="1"/>
    <xf numFmtId="0" fontId="1" fillId="4" borderId="0" xfId="0" applyFont="1" applyFill="1" applyAlignment="1">
      <alignment vertical="center"/>
    </xf>
    <xf numFmtId="0" fontId="1" fillId="4" borderId="0" xfId="0" applyFont="1" applyFill="1" applyAlignment="1">
      <alignment horizontal="center" vertical="center"/>
    </xf>
    <xf numFmtId="0" fontId="10" fillId="4" borderId="0" xfId="0" applyFont="1" applyFill="1" applyAlignment="1">
      <alignment horizontal="center" vertical="center"/>
    </xf>
    <xf numFmtId="0" fontId="10" fillId="4" borderId="0" xfId="0" applyFont="1" applyFill="1" applyAlignment="1">
      <alignment vertical="center"/>
    </xf>
    <xf numFmtId="0" fontId="7" fillId="4" borderId="0" xfId="0" applyFont="1" applyFill="1" applyAlignment="1">
      <alignment horizontal="center" vertical="center"/>
    </xf>
    <xf numFmtId="0" fontId="2" fillId="4" borderId="0" xfId="0" applyFont="1" applyFill="1" applyAlignment="1">
      <alignment horizontal="center" vertical="center"/>
    </xf>
    <xf numFmtId="0" fontId="7" fillId="4" borderId="0" xfId="0" applyFont="1" applyFill="1" applyAlignment="1"/>
    <xf numFmtId="0" fontId="0" fillId="4" borderId="0" xfId="0" applyFill="1" applyAlignment="1"/>
    <xf numFmtId="1" fontId="10" fillId="4" borderId="0" xfId="0" applyNumberFormat="1" applyFont="1" applyFill="1" applyAlignment="1">
      <alignment horizontal="center"/>
    </xf>
    <xf numFmtId="164" fontId="2" fillId="6" borderId="0" xfId="0" applyNumberFormat="1" applyFont="1" applyFill="1" applyAlignment="1">
      <alignment horizontal="left"/>
    </xf>
    <xf numFmtId="0" fontId="2" fillId="6" borderId="0" xfId="0" applyNumberFormat="1" applyFont="1" applyFill="1" applyAlignment="1">
      <alignment horizontal="center"/>
    </xf>
    <xf numFmtId="1" fontId="2" fillId="6" borderId="0" xfId="0" applyNumberFormat="1" applyFont="1" applyFill="1" applyAlignment="1">
      <alignment horizontal="center"/>
    </xf>
    <xf numFmtId="0" fontId="2" fillId="6" borderId="0" xfId="0" applyFont="1" applyFill="1" applyAlignment="1">
      <alignment vertical="center" wrapText="1"/>
    </xf>
    <xf numFmtId="0" fontId="8" fillId="6" borderId="0" xfId="0" applyFont="1" applyFill="1" applyAlignment="1">
      <alignment horizontal="center" vertical="center"/>
    </xf>
    <xf numFmtId="164" fontId="43" fillId="6" borderId="0" xfId="0" applyNumberFormat="1" applyFont="1" applyFill="1" applyAlignment="1">
      <alignment horizontal="left"/>
    </xf>
    <xf numFmtId="0" fontId="43" fillId="6" borderId="0" xfId="0" applyNumberFormat="1" applyFont="1" applyFill="1" applyAlignment="1">
      <alignment horizontal="center"/>
    </xf>
    <xf numFmtId="1" fontId="43" fillId="6" borderId="0" xfId="0" applyNumberFormat="1" applyFont="1" applyFill="1" applyAlignment="1">
      <alignment horizontal="center"/>
    </xf>
    <xf numFmtId="0" fontId="43" fillId="6" borderId="0" xfId="0" applyFont="1" applyFill="1" applyAlignment="1">
      <alignment vertical="center" wrapText="1"/>
    </xf>
    <xf numFmtId="0" fontId="44" fillId="6" borderId="0" xfId="0" applyFont="1" applyFill="1" applyAlignment="1">
      <alignment horizontal="center" vertical="center"/>
    </xf>
    <xf numFmtId="0" fontId="44" fillId="6" borderId="0" xfId="0" applyFont="1" applyFill="1"/>
    <xf numFmtId="0" fontId="43" fillId="6" borderId="0" xfId="0" applyFont="1" applyFill="1"/>
    <xf numFmtId="0" fontId="0" fillId="6" borderId="0" xfId="0" applyNumberFormat="1" applyFill="1" applyAlignment="1">
      <alignment horizontal="center"/>
    </xf>
    <xf numFmtId="0" fontId="0" fillId="6" borderId="0" xfId="0" applyNumberFormat="1" applyFill="1"/>
    <xf numFmtId="0" fontId="7" fillId="6" borderId="0" xfId="0" applyNumberFormat="1" applyFont="1" applyFill="1"/>
    <xf numFmtId="0" fontId="8" fillId="6" borderId="0" xfId="0" applyFont="1" applyFill="1"/>
    <xf numFmtId="0" fontId="59" fillId="6" borderId="0" xfId="0" applyFont="1" applyFill="1"/>
    <xf numFmtId="0" fontId="4" fillId="6" borderId="0" xfId="0" applyFont="1" applyFill="1"/>
    <xf numFmtId="0" fontId="4" fillId="6" borderId="0" xfId="0" applyFont="1" applyFill="1" applyAlignment="1">
      <alignment horizontal="center"/>
    </xf>
    <xf numFmtId="0" fontId="77" fillId="6" borderId="0" xfId="0" applyFont="1" applyFill="1"/>
    <xf numFmtId="0" fontId="10" fillId="6" borderId="0" xfId="0" applyFont="1" applyFill="1"/>
    <xf numFmtId="0" fontId="10" fillId="6" borderId="0" xfId="0" applyFont="1" applyFill="1" applyBorder="1" applyAlignment="1">
      <alignment horizontal="left"/>
    </xf>
    <xf numFmtId="0" fontId="43" fillId="6" borderId="0" xfId="0" applyFont="1" applyFill="1" applyAlignment="1">
      <alignment horizontal="center"/>
    </xf>
    <xf numFmtId="0" fontId="44" fillId="6" borderId="0" xfId="0" applyFont="1" applyFill="1" applyBorder="1" applyAlignment="1">
      <alignment horizontal="left"/>
    </xf>
    <xf numFmtId="49" fontId="8" fillId="0" borderId="0" xfId="0" applyNumberFormat="1" applyFont="1"/>
    <xf numFmtId="49" fontId="18" fillId="5" borderId="0" xfId="0" applyNumberFormat="1" applyFont="1" applyFill="1" applyAlignment="1">
      <alignment wrapText="1"/>
    </xf>
    <xf numFmtId="49" fontId="39" fillId="0" borderId="0" xfId="0" applyNumberFormat="1" applyFont="1"/>
    <xf numFmtId="49" fontId="42" fillId="0" borderId="0" xfId="0" applyNumberFormat="1" applyFont="1"/>
    <xf numFmtId="49" fontId="56" fillId="0" borderId="0" xfId="0" applyNumberFormat="1" applyFont="1"/>
    <xf numFmtId="49" fontId="8" fillId="0" borderId="0" xfId="0" applyNumberFormat="1" applyFont="1" applyAlignment="1">
      <alignment horizontal="left" vertical="center"/>
    </xf>
    <xf numFmtId="49" fontId="10" fillId="0" borderId="0" xfId="0" applyNumberFormat="1" applyFont="1"/>
    <xf numFmtId="49" fontId="79" fillId="0" borderId="0" xfId="0" applyNumberFormat="1" applyFont="1"/>
    <xf numFmtId="49" fontId="39" fillId="0" borderId="0" xfId="0" applyNumberFormat="1" applyFont="1" applyAlignment="1">
      <alignment horizontal="left" vertical="center"/>
    </xf>
    <xf numFmtId="49" fontId="10" fillId="0" borderId="0" xfId="0" applyNumberFormat="1" applyFont="1" applyAlignment="1">
      <alignment horizontal="left" vertical="center"/>
    </xf>
    <xf numFmtId="49" fontId="80" fillId="0" borderId="0" xfId="0" applyNumberFormat="1" applyFont="1"/>
    <xf numFmtId="49" fontId="8" fillId="0" borderId="0" xfId="0" applyNumberFormat="1" applyFont="1" applyFill="1"/>
    <xf numFmtId="49" fontId="66" fillId="0" borderId="0" xfId="0" applyNumberFormat="1" applyFont="1"/>
    <xf numFmtId="49" fontId="10" fillId="4" borderId="0" xfId="0" applyNumberFormat="1" applyFont="1" applyFill="1"/>
    <xf numFmtId="49" fontId="44" fillId="0" borderId="0" xfId="0" applyNumberFormat="1" applyFont="1"/>
    <xf numFmtId="49" fontId="73" fillId="0" borderId="0" xfId="0" applyNumberFormat="1" applyFont="1"/>
    <xf numFmtId="49" fontId="8" fillId="4" borderId="0" xfId="0" applyNumberFormat="1" applyFont="1" applyFill="1"/>
    <xf numFmtId="49" fontId="53" fillId="4" borderId="0" xfId="0" applyNumberFormat="1" applyFont="1" applyFill="1" applyAlignment="1">
      <alignment horizontal="left" vertical="center"/>
    </xf>
    <xf numFmtId="49" fontId="8" fillId="6" borderId="0" xfId="0" applyNumberFormat="1" applyFont="1" applyFill="1"/>
    <xf numFmtId="49" fontId="44" fillId="6" borderId="0" xfId="0" applyNumberFormat="1" applyFont="1" applyFill="1"/>
    <xf numFmtId="49" fontId="10" fillId="6" borderId="0" xfId="0" applyNumberFormat="1" applyFont="1" applyFill="1"/>
    <xf numFmtId="49" fontId="8" fillId="0" borderId="0" xfId="0" applyNumberFormat="1" applyFont="1" applyAlignment="1"/>
    <xf numFmtId="49" fontId="26" fillId="0" borderId="0" xfId="0" applyNumberFormat="1" applyFont="1"/>
    <xf numFmtId="49" fontId="8" fillId="0" borderId="0" xfId="0" applyNumberFormat="1" applyFont="1" applyAlignment="1">
      <alignment wrapText="1"/>
    </xf>
    <xf numFmtId="49" fontId="46" fillId="0" borderId="0" xfId="0" applyNumberFormat="1" applyFont="1"/>
    <xf numFmtId="49" fontId="46" fillId="6" borderId="0" xfId="0" applyNumberFormat="1" applyFont="1" applyFill="1"/>
    <xf numFmtId="49" fontId="48" fillId="0" borderId="0" xfId="0" applyNumberFormat="1" applyFont="1"/>
    <xf numFmtId="49" fontId="56" fillId="4" borderId="0" xfId="0" applyNumberFormat="1" applyFont="1" applyFill="1"/>
    <xf numFmtId="49" fontId="8" fillId="4" borderId="0" xfId="0" applyNumberFormat="1" applyFont="1" applyFill="1" applyAlignment="1"/>
    <xf numFmtId="49" fontId="8" fillId="0" borderId="0" xfId="0" applyNumberFormat="1" applyFont="1" applyFill="1" applyAlignment="1">
      <alignment horizontal="left" vertical="center"/>
    </xf>
    <xf numFmtId="49" fontId="44" fillId="10" borderId="0" xfId="0" applyNumberFormat="1" applyFont="1" applyFill="1"/>
    <xf numFmtId="0" fontId="78" fillId="0" borderId="0" xfId="0" applyNumberFormat="1" applyFont="1" applyAlignment="1">
      <alignment horizontal="center"/>
    </xf>
    <xf numFmtId="0" fontId="7" fillId="0" borderId="0" xfId="0" applyNumberFormat="1" applyFont="1" applyAlignment="1">
      <alignment horizontal="center"/>
    </xf>
    <xf numFmtId="0" fontId="55" fillId="0" borderId="0" xfId="0" applyNumberFormat="1" applyFont="1" applyAlignment="1">
      <alignment horizontal="center"/>
    </xf>
    <xf numFmtId="0" fontId="8" fillId="0" borderId="0" xfId="0" applyFont="1" applyAlignment="1">
      <alignment horizontal="center"/>
    </xf>
    <xf numFmtId="0" fontId="60" fillId="0" borderId="0" xfId="0" applyNumberFormat="1" applyFont="1" applyAlignment="1">
      <alignment horizontal="center"/>
    </xf>
    <xf numFmtId="0" fontId="39" fillId="0" borderId="0" xfId="0" applyFont="1" applyAlignment="1">
      <alignment horizontal="center"/>
    </xf>
    <xf numFmtId="0" fontId="10" fillId="0" borderId="0" xfId="0" applyFont="1" applyAlignment="1">
      <alignment horizontal="center"/>
    </xf>
    <xf numFmtId="0" fontId="63" fillId="0" borderId="0" xfId="0" applyNumberFormat="1" applyFont="1" applyAlignment="1">
      <alignment horizontal="center"/>
    </xf>
    <xf numFmtId="0" fontId="7" fillId="0" borderId="0" xfId="0" applyNumberFormat="1" applyFont="1" applyFill="1" applyAlignment="1">
      <alignment horizontal="center"/>
    </xf>
    <xf numFmtId="0" fontId="44" fillId="0" borderId="0" xfId="0" applyNumberFormat="1" applyFont="1" applyAlignment="1">
      <alignment horizontal="center"/>
    </xf>
    <xf numFmtId="0" fontId="69" fillId="0" borderId="0" xfId="0" applyNumberFormat="1" applyFont="1" applyAlignment="1">
      <alignment horizontal="center"/>
    </xf>
    <xf numFmtId="0" fontId="8" fillId="6" borderId="0" xfId="0" applyFont="1" applyFill="1" applyAlignment="1">
      <alignment horizontal="center"/>
    </xf>
    <xf numFmtId="0" fontId="7" fillId="6" borderId="0" xfId="0" applyNumberFormat="1" applyFont="1" applyFill="1" applyAlignment="1">
      <alignment horizontal="center"/>
    </xf>
    <xf numFmtId="0" fontId="10" fillId="6" borderId="0" xfId="0" applyFont="1" applyFill="1" applyAlignment="1">
      <alignment horizontal="center"/>
    </xf>
    <xf numFmtId="0" fontId="44" fillId="6" borderId="0" xfId="0" applyFont="1" applyFill="1" applyAlignment="1">
      <alignment horizontal="center"/>
    </xf>
    <xf numFmtId="0" fontId="48" fillId="0" borderId="0" xfId="0" applyFont="1" applyAlignment="1">
      <alignment horizontal="center"/>
    </xf>
    <xf numFmtId="0" fontId="55" fillId="4" borderId="0" xfId="0" applyNumberFormat="1" applyFont="1" applyFill="1" applyAlignment="1">
      <alignment horizontal="center"/>
    </xf>
    <xf numFmtId="0" fontId="56" fillId="0" borderId="0" xfId="0" applyNumberFormat="1" applyFont="1" applyAlignment="1">
      <alignment horizontal="center"/>
    </xf>
    <xf numFmtId="0" fontId="73" fillId="0" borderId="0" xfId="0" applyNumberFormat="1" applyFont="1" applyAlignment="1">
      <alignment horizontal="center"/>
    </xf>
    <xf numFmtId="0" fontId="76" fillId="10" borderId="0" xfId="0" applyNumberFormat="1" applyFont="1" applyFill="1" applyAlignment="1">
      <alignment horizontal="center"/>
    </xf>
    <xf numFmtId="0" fontId="13" fillId="0" borderId="0" xfId="0" applyFont="1" applyAlignment="1">
      <alignment horizontal="center"/>
    </xf>
    <xf numFmtId="0" fontId="81" fillId="6" borderId="0" xfId="0" applyFont="1" applyFill="1" applyAlignment="1">
      <alignment horizontal="center"/>
    </xf>
    <xf numFmtId="0" fontId="0" fillId="4" borderId="0" xfId="0" applyNumberFormat="1" applyFill="1" applyAlignment="1">
      <alignment horizontal="center"/>
    </xf>
    <xf numFmtId="0" fontId="7" fillId="4" borderId="0" xfId="0" applyNumberFormat="1" applyFont="1" applyFill="1" applyAlignment="1">
      <alignment horizontal="center"/>
    </xf>
    <xf numFmtId="0" fontId="0" fillId="4" borderId="0" xfId="0" applyNumberFormat="1" applyFill="1"/>
    <xf numFmtId="0" fontId="8" fillId="4" borderId="0" xfId="0" applyFont="1" applyFill="1"/>
    <xf numFmtId="0" fontId="7" fillId="4" borderId="0" xfId="0" applyNumberFormat="1" applyFont="1" applyFill="1"/>
    <xf numFmtId="0" fontId="59" fillId="4" borderId="0" xfId="0" applyFont="1" applyFill="1"/>
    <xf numFmtId="0" fontId="53" fillId="4" borderId="0" xfId="0" applyFont="1" applyFill="1" applyAlignment="1">
      <alignment horizontal="left"/>
    </xf>
    <xf numFmtId="0" fontId="82" fillId="0" borderId="0" xfId="0" applyFont="1" applyAlignment="1">
      <alignment horizontal="left"/>
    </xf>
    <xf numFmtId="0" fontId="2" fillId="11" borderId="0" xfId="0" applyNumberFormat="1" applyFont="1" applyFill="1" applyAlignment="1">
      <alignment horizontal="center"/>
    </xf>
    <xf numFmtId="1" fontId="2" fillId="11" borderId="0" xfId="0" applyNumberFormat="1" applyFont="1" applyFill="1" applyAlignment="1">
      <alignment horizontal="center"/>
    </xf>
    <xf numFmtId="0" fontId="2" fillId="11" borderId="0" xfId="0" applyFont="1" applyFill="1"/>
    <xf numFmtId="0" fontId="8" fillId="11" borderId="0" xfId="0" applyFont="1" applyFill="1" applyAlignment="1">
      <alignment horizontal="center"/>
    </xf>
    <xf numFmtId="0" fontId="8" fillId="11" borderId="0" xfId="0" applyFont="1" applyFill="1" applyAlignment="1">
      <alignment horizontal="left"/>
    </xf>
    <xf numFmtId="0" fontId="8" fillId="11" borderId="0" xfId="0" applyFont="1" applyFill="1"/>
    <xf numFmtId="49" fontId="8" fillId="11" borderId="0" xfId="0" applyNumberFormat="1" applyFont="1" applyFill="1"/>
    <xf numFmtId="0" fontId="2" fillId="0" borderId="0" xfId="0" applyFont="1" applyAlignment="1">
      <alignment horizontal="left"/>
    </xf>
    <xf numFmtId="0" fontId="79" fillId="0" borderId="0" xfId="0" applyFont="1"/>
    <xf numFmtId="0" fontId="80" fillId="0" borderId="0" xfId="0" applyFont="1"/>
    <xf numFmtId="0" fontId="8" fillId="4" borderId="0" xfId="0" applyFont="1" applyFill="1" applyAlignment="1">
      <alignment vertical="center"/>
    </xf>
    <xf numFmtId="0" fontId="44" fillId="10" borderId="0" xfId="0" applyFont="1" applyFill="1"/>
    <xf numFmtId="0" fontId="83" fillId="0" borderId="0" xfId="0" applyFont="1"/>
    <xf numFmtId="0" fontId="83" fillId="0" borderId="0" xfId="0" applyNumberFormat="1" applyFont="1" applyAlignment="1">
      <alignment horizontal="center"/>
    </xf>
    <xf numFmtId="1" fontId="83" fillId="0" borderId="0" xfId="0" applyNumberFormat="1" applyFont="1" applyAlignment="1">
      <alignment horizontal="center"/>
    </xf>
    <xf numFmtId="0" fontId="84" fillId="0" borderId="0" xfId="0" applyFont="1" applyAlignment="1">
      <alignment horizontal="center"/>
    </xf>
    <xf numFmtId="0" fontId="84" fillId="0" borderId="0" xfId="0" applyFont="1"/>
    <xf numFmtId="49" fontId="84" fillId="0" borderId="0" xfId="0" applyNumberFormat="1" applyFont="1"/>
    <xf numFmtId="164" fontId="26" fillId="0" borderId="0" xfId="0" applyNumberFormat="1" applyFont="1" applyAlignment="1">
      <alignment horizontal="center"/>
    </xf>
    <xf numFmtId="164" fontId="39" fillId="0" borderId="0" xfId="0" applyNumberFormat="1" applyFont="1" applyAlignment="1">
      <alignment horizontal="center"/>
    </xf>
    <xf numFmtId="164" fontId="42" fillId="0" borderId="0" xfId="0" applyNumberFormat="1" applyFont="1" applyAlignment="1">
      <alignment horizontal="center"/>
    </xf>
    <xf numFmtId="14" fontId="8" fillId="0" borderId="0" xfId="0" applyNumberFormat="1" applyFont="1" applyAlignment="1">
      <alignment horizontal="center"/>
    </xf>
    <xf numFmtId="16" fontId="8" fillId="0" borderId="0" xfId="0" applyNumberFormat="1" applyFont="1" applyAlignment="1">
      <alignment horizontal="center"/>
    </xf>
    <xf numFmtId="0" fontId="8" fillId="0" borderId="0" xfId="0" applyNumberFormat="1" applyFont="1" applyFill="1"/>
    <xf numFmtId="164" fontId="8" fillId="0" borderId="0" xfId="0" applyNumberFormat="1" applyFont="1" applyAlignment="1">
      <alignment horizontal="center"/>
    </xf>
    <xf numFmtId="1" fontId="8" fillId="0" borderId="0" xfId="0" applyNumberFormat="1" applyFont="1" applyAlignment="1">
      <alignment horizontal="center"/>
    </xf>
    <xf numFmtId="164" fontId="8" fillId="6" borderId="0" xfId="0" applyNumberFormat="1" applyFont="1" applyFill="1" applyAlignment="1">
      <alignment horizontal="center"/>
    </xf>
    <xf numFmtId="164" fontId="44" fillId="6" borderId="0" xfId="0" applyNumberFormat="1" applyFont="1" applyFill="1" applyAlignment="1">
      <alignment horizontal="center"/>
    </xf>
    <xf numFmtId="0" fontId="8" fillId="6" borderId="0" xfId="0" applyNumberFormat="1" applyFont="1" applyFill="1"/>
    <xf numFmtId="165" fontId="26" fillId="0" borderId="0" xfId="0" applyNumberFormat="1" applyFont="1" applyAlignment="1">
      <alignment horizontal="center"/>
    </xf>
    <xf numFmtId="166" fontId="26" fillId="0" borderId="0" xfId="0" applyNumberFormat="1" applyFont="1" applyAlignment="1">
      <alignment horizontal="center"/>
    </xf>
    <xf numFmtId="164" fontId="44" fillId="0" borderId="0" xfId="0" applyNumberFormat="1" applyFont="1" applyAlignment="1">
      <alignment horizontal="center"/>
    </xf>
    <xf numFmtId="164" fontId="26" fillId="0" borderId="0" xfId="0" applyNumberFormat="1" applyFont="1" applyAlignment="1">
      <alignment horizontal="center" wrapText="1"/>
    </xf>
    <xf numFmtId="164" fontId="46" fillId="0" borderId="0" xfId="0" applyNumberFormat="1" applyFont="1" applyAlignment="1">
      <alignment horizontal="center"/>
    </xf>
    <xf numFmtId="164" fontId="46" fillId="6" borderId="0" xfId="0" applyNumberFormat="1" applyFont="1" applyFill="1" applyAlignment="1">
      <alignment horizontal="center"/>
    </xf>
    <xf numFmtId="0" fontId="44" fillId="10" borderId="0" xfId="0" applyNumberFormat="1" applyFont="1" applyFill="1"/>
    <xf numFmtId="164" fontId="8" fillId="11" borderId="0" xfId="0" applyNumberFormat="1" applyFont="1" applyFill="1" applyAlignment="1">
      <alignment horizontal="center"/>
    </xf>
    <xf numFmtId="49" fontId="0" fillId="0" borderId="0" xfId="0" applyNumberFormat="1" applyAlignment="1">
      <alignment horizontal="center"/>
    </xf>
    <xf numFmtId="0" fontId="0" fillId="0" borderId="0" xfId="0" applyAlignment="1">
      <alignment horizontal="left"/>
    </xf>
    <xf numFmtId="0" fontId="19" fillId="0" borderId="0" xfId="0" applyFont="1" applyAlignment="1">
      <alignment horizontal="left"/>
    </xf>
    <xf numFmtId="0" fontId="21" fillId="0" borderId="0" xfId="0" applyFont="1" applyAlignment="1">
      <alignment horizontal="left"/>
    </xf>
    <xf numFmtId="0" fontId="29" fillId="0" borderId="0" xfId="0" applyFont="1" applyAlignment="1">
      <alignment horizontal="left"/>
    </xf>
    <xf numFmtId="0" fontId="1" fillId="0" borderId="0" xfId="0" applyFont="1" applyAlignment="1">
      <alignment horizontal="left"/>
    </xf>
    <xf numFmtId="0" fontId="87" fillId="0" borderId="0" xfId="0" applyFont="1"/>
    <xf numFmtId="0" fontId="88" fillId="0" borderId="0" xfId="0" applyFont="1"/>
    <xf numFmtId="0" fontId="2" fillId="5" borderId="0" xfId="0" applyFont="1" applyFill="1" applyAlignment="1">
      <alignment horizontal="center" vertical="center"/>
    </xf>
    <xf numFmtId="0" fontId="2" fillId="5" borderId="0" xfId="0" applyFont="1" applyFill="1" applyAlignment="1">
      <alignment vertical="center" wrapText="1"/>
    </xf>
    <xf numFmtId="0" fontId="2" fillId="5" borderId="0" xfId="0" applyFont="1" applyFill="1" applyAlignment="1">
      <alignment horizontal="center" vertical="center" wrapText="1"/>
    </xf>
    <xf numFmtId="0" fontId="7" fillId="4" borderId="0" xfId="0" applyFont="1" applyFill="1" applyAlignment="1">
      <alignment vertical="center" wrapText="1" shrinkToFit="1"/>
    </xf>
    <xf numFmtId="0" fontId="1" fillId="5" borderId="0" xfId="0" applyFont="1" applyFill="1" applyAlignment="1">
      <alignment vertical="center"/>
    </xf>
    <xf numFmtId="0" fontId="1" fillId="5" borderId="0" xfId="0" applyFont="1" applyFill="1" applyAlignment="1">
      <alignment horizontal="center" vertical="center"/>
    </xf>
    <xf numFmtId="0" fontId="1" fillId="5" borderId="0" xfId="0" applyFont="1" applyFill="1" applyAlignment="1">
      <alignment vertical="center" wrapText="1"/>
    </xf>
    <xf numFmtId="0" fontId="1" fillId="5" borderId="0" xfId="0" applyFont="1" applyFill="1" applyAlignment="1">
      <alignment horizontal="center" vertical="center" wrapText="1"/>
    </xf>
    <xf numFmtId="0" fontId="6" fillId="6" borderId="0" xfId="0" applyFont="1" applyFill="1" applyAlignment="1">
      <alignment vertical="center"/>
    </xf>
    <xf numFmtId="0" fontId="1" fillId="6" borderId="0" xfId="0" applyFont="1" applyFill="1" applyAlignment="1">
      <alignment vertical="center"/>
    </xf>
    <xf numFmtId="0" fontId="1" fillId="6" borderId="0" xfId="0" applyFont="1" applyFill="1" applyAlignment="1">
      <alignment horizontal="center" vertical="center"/>
    </xf>
    <xf numFmtId="0" fontId="1" fillId="6" borderId="0" xfId="0" applyFont="1" applyFill="1" applyAlignment="1">
      <alignment vertical="center" wrapText="1"/>
    </xf>
    <xf numFmtId="0" fontId="1" fillId="6" borderId="0" xfId="0" applyFont="1" applyFill="1" applyAlignment="1">
      <alignment horizontal="center" vertical="center" wrapText="1"/>
    </xf>
    <xf numFmtId="0" fontId="6" fillId="7" borderId="0" xfId="0" applyFont="1" applyFill="1" applyAlignment="1">
      <alignment vertical="center"/>
    </xf>
    <xf numFmtId="0" fontId="1" fillId="7" borderId="0" xfId="0" applyFont="1" applyFill="1" applyAlignment="1">
      <alignment vertical="center"/>
    </xf>
    <xf numFmtId="0" fontId="1" fillId="7" borderId="0" xfId="0" applyFont="1" applyFill="1" applyAlignment="1">
      <alignment horizontal="center" vertical="center"/>
    </xf>
    <xf numFmtId="0" fontId="1" fillId="7" borderId="0" xfId="0" applyFont="1" applyFill="1" applyAlignment="1">
      <alignment vertical="center" wrapText="1"/>
    </xf>
    <xf numFmtId="0" fontId="1" fillId="7" borderId="0" xfId="0" applyFont="1" applyFill="1" applyAlignment="1">
      <alignment horizontal="center" vertical="center" wrapText="1"/>
    </xf>
    <xf numFmtId="0" fontId="7" fillId="0" borderId="0" xfId="0" applyFont="1" applyFill="1" applyAlignment="1">
      <alignment vertical="center"/>
    </xf>
    <xf numFmtId="0" fontId="90" fillId="3" borderId="0" xfId="0" applyFont="1" applyFill="1" applyAlignment="1">
      <alignment horizontal="left" vertical="center"/>
    </xf>
    <xf numFmtId="0" fontId="2" fillId="3" borderId="0" xfId="0" applyFont="1" applyFill="1" applyAlignment="1">
      <alignment horizontal="center" vertical="center"/>
    </xf>
    <xf numFmtId="0" fontId="2" fillId="3" borderId="0" xfId="0" applyFont="1" applyFill="1" applyAlignment="1">
      <alignment vertical="center" wrapText="1"/>
    </xf>
    <xf numFmtId="0" fontId="92" fillId="4" borderId="0" xfId="0" applyFont="1" applyFill="1" applyAlignment="1">
      <alignment horizontal="left" vertical="center"/>
    </xf>
    <xf numFmtId="0" fontId="93" fillId="4" borderId="0" xfId="0" applyFont="1" applyFill="1" applyAlignment="1">
      <alignment vertical="center" wrapText="1"/>
    </xf>
    <xf numFmtId="0" fontId="93" fillId="4" borderId="0" xfId="0" applyFont="1" applyFill="1" applyAlignment="1">
      <alignment horizontal="center" vertical="center" wrapText="1"/>
    </xf>
    <xf numFmtId="0" fontId="93" fillId="4" borderId="0" xfId="0" applyFont="1" applyFill="1" applyAlignment="1">
      <alignment vertical="center"/>
    </xf>
    <xf numFmtId="0" fontId="90" fillId="4" borderId="0" xfId="0" applyFont="1" applyFill="1" applyAlignment="1">
      <alignment horizontal="left" vertical="center"/>
    </xf>
    <xf numFmtId="0" fontId="90" fillId="5" borderId="0" xfId="0" applyFont="1" applyFill="1" applyAlignment="1">
      <alignment horizontal="left" vertical="center"/>
    </xf>
    <xf numFmtId="0" fontId="90" fillId="6" borderId="0" xfId="0" applyFont="1" applyFill="1" applyAlignment="1">
      <alignment horizontal="left" vertical="center"/>
    </xf>
    <xf numFmtId="0" fontId="90" fillId="7" borderId="0" xfId="0" applyFont="1" applyFill="1" applyAlignment="1">
      <alignment horizontal="left" vertical="center"/>
    </xf>
    <xf numFmtId="0" fontId="89" fillId="8" borderId="0" xfId="0" applyFont="1" applyFill="1" applyAlignment="1">
      <alignment horizontal="left" vertical="center"/>
    </xf>
    <xf numFmtId="0" fontId="3" fillId="8" borderId="0" xfId="0" applyFont="1" applyFill="1" applyAlignment="1">
      <alignment vertical="center"/>
    </xf>
    <xf numFmtId="0" fontId="2" fillId="8" borderId="0" xfId="0" applyFont="1" applyFill="1" applyAlignment="1">
      <alignment horizontal="center" vertical="center"/>
    </xf>
    <xf numFmtId="0" fontId="3" fillId="8" borderId="0" xfId="0" applyFont="1" applyFill="1" applyAlignment="1">
      <alignment vertical="center" wrapText="1"/>
    </xf>
    <xf numFmtId="0" fontId="3" fillId="8" borderId="0" xfId="0" applyFont="1" applyFill="1" applyAlignment="1">
      <alignment horizontal="center" vertical="center" wrapText="1"/>
    </xf>
    <xf numFmtId="0" fontId="6" fillId="9" borderId="0" xfId="0" applyFont="1" applyFill="1" applyAlignment="1">
      <alignment horizontal="center" vertical="center"/>
    </xf>
    <xf numFmtId="0" fontId="6" fillId="9" borderId="0" xfId="0" applyFont="1" applyFill="1" applyAlignment="1">
      <alignment vertical="center" wrapText="1"/>
    </xf>
    <xf numFmtId="0" fontId="6" fillId="9" borderId="0" xfId="0" applyFont="1" applyFill="1" applyAlignment="1">
      <alignment horizontal="center" vertical="center" wrapText="1"/>
    </xf>
    <xf numFmtId="0" fontId="7" fillId="9" borderId="0" xfId="0" applyFont="1" applyFill="1" applyAlignment="1">
      <alignment vertical="center" wrapText="1"/>
    </xf>
    <xf numFmtId="0" fontId="6" fillId="9" borderId="0" xfId="0" applyFont="1" applyFill="1" applyAlignment="1">
      <alignment vertical="center"/>
    </xf>
    <xf numFmtId="0" fontId="94" fillId="9" borderId="0" xfId="0" applyFont="1" applyFill="1" applyAlignment="1">
      <alignment horizontal="left" vertical="center"/>
    </xf>
    <xf numFmtId="0" fontId="91" fillId="9" borderId="0" xfId="0" applyFont="1" applyFill="1" applyAlignment="1">
      <alignment horizontal="center" vertical="center"/>
    </xf>
    <xf numFmtId="0" fontId="91" fillId="9" borderId="0" xfId="0" applyFont="1" applyFill="1" applyAlignment="1">
      <alignment vertical="center" wrapText="1"/>
    </xf>
    <xf numFmtId="0" fontId="91" fillId="9" borderId="0" xfId="0" applyFont="1" applyFill="1" applyAlignment="1">
      <alignment horizontal="center" vertical="center" wrapText="1"/>
    </xf>
    <xf numFmtId="0" fontId="91" fillId="9" borderId="0" xfId="0" applyFont="1" applyFill="1" applyAlignment="1">
      <alignment vertical="center"/>
    </xf>
    <xf numFmtId="0" fontId="7"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3" fillId="11" borderId="0" xfId="0" applyFont="1" applyFill="1" applyAlignment="1">
      <alignment vertical="center"/>
    </xf>
    <xf numFmtId="0" fontId="3" fillId="11" borderId="0" xfId="0" applyFont="1" applyFill="1" applyAlignment="1">
      <alignment horizontal="center" vertical="center"/>
    </xf>
    <xf numFmtId="0" fontId="3" fillId="11" borderId="0" xfId="0" applyFont="1" applyFill="1" applyAlignment="1">
      <alignment vertical="center" wrapText="1"/>
    </xf>
    <xf numFmtId="0" fontId="3" fillId="11" borderId="0" xfId="0" applyFont="1" applyFill="1" applyAlignment="1">
      <alignment horizontal="center" vertical="center" wrapText="1"/>
    </xf>
    <xf numFmtId="0" fontId="7" fillId="11" borderId="0" xfId="0" applyFont="1" applyFill="1" applyAlignment="1">
      <alignment vertical="center" wrapText="1"/>
    </xf>
    <xf numFmtId="0" fontId="2" fillId="11" borderId="0" xfId="0" applyFont="1" applyFill="1" applyAlignment="1">
      <alignment horizontal="center" vertical="center"/>
    </xf>
    <xf numFmtId="0" fontId="2" fillId="11" borderId="0" xfId="0" applyFont="1" applyFill="1" applyAlignment="1">
      <alignment vertical="center" wrapText="1"/>
    </xf>
    <xf numFmtId="0" fontId="3"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9" borderId="0" xfId="0" applyFont="1" applyFill="1" applyAlignment="1">
      <alignment horizontal="center" vertical="center"/>
    </xf>
    <xf numFmtId="167" fontId="7" fillId="0" borderId="0" xfId="0" applyNumberFormat="1" applyFont="1" applyFill="1" applyAlignment="1">
      <alignment vertical="center" wrapText="1"/>
    </xf>
    <xf numFmtId="0" fontId="13" fillId="0" borderId="0" xfId="0" applyFont="1" applyAlignment="1">
      <alignment vertical="center" wrapText="1"/>
    </xf>
    <xf numFmtId="0" fontId="41" fillId="5" borderId="0" xfId="0" applyFont="1" applyFill="1" applyAlignment="1">
      <alignment vertical="center" wrapText="1"/>
    </xf>
    <xf numFmtId="0" fontId="42" fillId="5" borderId="0" xfId="0" applyFont="1" applyFill="1" applyAlignment="1">
      <alignment horizontal="center" vertical="center"/>
    </xf>
    <xf numFmtId="0" fontId="42" fillId="5" borderId="0" xfId="0" applyFont="1" applyFill="1"/>
    <xf numFmtId="0" fontId="86" fillId="0" borderId="0" xfId="0" applyFont="1" applyAlignment="1">
      <alignment wrapText="1"/>
    </xf>
    <xf numFmtId="0" fontId="7" fillId="0" borderId="0" xfId="0" applyNumberFormat="1" applyFont="1" applyAlignment="1">
      <alignment wrapText="1"/>
    </xf>
    <xf numFmtId="0" fontId="85" fillId="0" borderId="0" xfId="0" applyFont="1" applyAlignment="1">
      <alignment wrapText="1"/>
    </xf>
    <xf numFmtId="49" fontId="0" fillId="0" borderId="0" xfId="0" applyNumberFormat="1" applyAlignment="1">
      <alignment horizontal="left"/>
    </xf>
    <xf numFmtId="0" fontId="0" fillId="0" borderId="0" xfId="0" applyAlignment="1">
      <alignment wrapText="1"/>
    </xf>
    <xf numFmtId="0" fontId="0" fillId="2" borderId="0" xfId="0" applyFill="1"/>
    <xf numFmtId="0" fontId="0" fillId="5" borderId="0" xfId="0" applyFill="1"/>
    <xf numFmtId="0" fontId="33" fillId="0" borderId="0" xfId="0" applyFont="1" applyAlignment="1">
      <alignment vertical="center" wrapText="1"/>
    </xf>
    <xf numFmtId="0" fontId="94" fillId="11" borderId="0" xfId="0" applyFont="1" applyFill="1" applyAlignment="1">
      <alignment vertical="center"/>
    </xf>
    <xf numFmtId="0" fontId="6" fillId="11" borderId="0" xfId="0" applyFont="1" applyFill="1" applyAlignment="1">
      <alignment horizontal="center" vertical="center"/>
    </xf>
    <xf numFmtId="0" fontId="6" fillId="11" borderId="0" xfId="0" applyFont="1" applyFill="1" applyAlignment="1">
      <alignment vertical="center" wrapText="1"/>
    </xf>
    <xf numFmtId="0" fontId="6" fillId="11" borderId="0" xfId="0" applyFont="1" applyFill="1" applyAlignment="1">
      <alignment horizontal="center" vertical="center" wrapText="1"/>
    </xf>
    <xf numFmtId="0" fontId="1" fillId="11" borderId="0" xfId="0" applyFont="1" applyFill="1" applyAlignment="1">
      <alignment vertical="center" wrapText="1"/>
    </xf>
    <xf numFmtId="0" fontId="6" fillId="11" borderId="0" xfId="0" applyFont="1" applyFill="1" applyAlignment="1">
      <alignment vertical="center"/>
    </xf>
    <xf numFmtId="0" fontId="55" fillId="0" borderId="0" xfId="0" applyFont="1"/>
    <xf numFmtId="0" fontId="0" fillId="0" borderId="0" xfId="0" applyFont="1" applyAlignment="1">
      <alignment vertical="center" wrapText="1"/>
    </xf>
    <xf numFmtId="0" fontId="0" fillId="5" borderId="0" xfId="0" applyFont="1" applyFill="1" applyAlignment="1">
      <alignment vertical="center" wrapText="1"/>
    </xf>
    <xf numFmtId="0" fontId="0" fillId="5" borderId="0" xfId="0" applyFont="1" applyFill="1" applyAlignment="1">
      <alignment vertical="center"/>
    </xf>
    <xf numFmtId="0" fontId="0" fillId="0" borderId="0" xfId="0" applyFont="1" applyAlignment="1">
      <alignment horizontal="center" vertical="center" wrapText="1"/>
    </xf>
    <xf numFmtId="0" fontId="0" fillId="0" borderId="0" xfId="0" applyFont="1" applyAlignment="1">
      <alignment vertical="center"/>
    </xf>
    <xf numFmtId="0" fontId="95" fillId="3" borderId="0" xfId="0" applyFont="1" applyFill="1" applyAlignment="1">
      <alignment vertical="center"/>
    </xf>
    <xf numFmtId="0" fontId="95" fillId="0" borderId="0" xfId="0" applyFont="1" applyAlignment="1">
      <alignment horizontal="center" vertical="center"/>
    </xf>
    <xf numFmtId="0" fontId="96" fillId="0" borderId="0" xfId="0" applyFont="1" applyAlignment="1">
      <alignment vertical="center" wrapText="1"/>
    </xf>
    <xf numFmtId="0" fontId="95" fillId="0" borderId="0" xfId="0" applyFont="1" applyAlignment="1">
      <alignment vertical="center" wrapText="1"/>
    </xf>
    <xf numFmtId="0" fontId="95" fillId="0" borderId="0" xfId="0" applyFont="1" applyAlignment="1">
      <alignment horizontal="center" vertical="center" wrapText="1"/>
    </xf>
    <xf numFmtId="0" fontId="97" fillId="0" borderId="0" xfId="0" applyFont="1" applyAlignment="1">
      <alignment vertical="center"/>
    </xf>
    <xf numFmtId="0" fontId="95" fillId="0" borderId="0" xfId="0" applyFont="1" applyAlignment="1">
      <alignment vertical="center"/>
    </xf>
    <xf numFmtId="0" fontId="97" fillId="0" borderId="0" xfId="0" applyFont="1" applyAlignment="1">
      <alignment vertical="center" wrapText="1"/>
    </xf>
    <xf numFmtId="0" fontId="13" fillId="0" borderId="0" xfId="0" applyFont="1" applyFill="1" applyAlignment="1">
      <alignment vertical="center"/>
    </xf>
    <xf numFmtId="167" fontId="0" fillId="0" borderId="0" xfId="1" applyNumberFormat="1" applyFont="1" applyFill="1"/>
    <xf numFmtId="167" fontId="0" fillId="0" borderId="0" xfId="1" applyNumberFormat="1" applyFont="1" applyFill="1" applyAlignment="1">
      <alignment horizontal="center"/>
    </xf>
    <xf numFmtId="0" fontId="13" fillId="0" borderId="0" xfId="0" applyFont="1" applyFill="1"/>
    <xf numFmtId="0" fontId="7" fillId="0" borderId="0" xfId="0" applyFont="1" applyFill="1" applyAlignment="1">
      <alignment wrapText="1"/>
    </xf>
    <xf numFmtId="167" fontId="0" fillId="0" borderId="0" xfId="1" applyNumberFormat="1" applyFont="1" applyFill="1" applyAlignment="1">
      <alignment horizontal="left"/>
    </xf>
    <xf numFmtId="167" fontId="7" fillId="0" borderId="0" xfId="1" applyNumberFormat="1" applyFont="1" applyFill="1" applyAlignment="1">
      <alignment horizontal="left"/>
    </xf>
    <xf numFmtId="0" fontId="7" fillId="0" borderId="0" xfId="0" applyFont="1" applyFill="1"/>
    <xf numFmtId="0" fontId="0" fillId="0" borderId="0" xfId="0" applyFill="1" applyAlignment="1">
      <alignment horizontal="center" vertical="center" wrapText="1"/>
    </xf>
    <xf numFmtId="0" fontId="0" fillId="0" borderId="0" xfId="0" applyFill="1" applyAlignment="1">
      <alignment horizontal="center" wrapText="1"/>
    </xf>
    <xf numFmtId="167" fontId="7" fillId="0" borderId="0" xfId="1" applyNumberFormat="1" applyFont="1" applyFill="1" applyAlignment="1">
      <alignment horizontal="center" wrapText="1"/>
    </xf>
    <xf numFmtId="167" fontId="0" fillId="0" borderId="0" xfId="1" applyNumberFormat="1" applyFont="1" applyFill="1" applyAlignment="1">
      <alignment horizontal="center" wrapText="1"/>
    </xf>
    <xf numFmtId="0" fontId="7" fillId="0" borderId="0" xfId="0" applyFont="1" applyFill="1" applyAlignment="1">
      <alignment horizontal="center" wrapText="1"/>
    </xf>
    <xf numFmtId="0" fontId="17" fillId="0" borderId="0" xfId="0" applyFont="1" applyFill="1"/>
    <xf numFmtId="0" fontId="1" fillId="0" borderId="0" xfId="0" applyFont="1" applyFill="1" applyAlignment="1">
      <alignment vertical="center"/>
    </xf>
    <xf numFmtId="0" fontId="31" fillId="0" borderId="0" xfId="0" applyFont="1" applyFill="1" applyAlignment="1">
      <alignment vertical="center" wrapText="1"/>
    </xf>
    <xf numFmtId="167" fontId="0" fillId="0" borderId="1" xfId="1" applyNumberFormat="1" applyFont="1" applyFill="1" applyBorder="1"/>
    <xf numFmtId="167" fontId="0" fillId="0" borderId="1" xfId="1" applyNumberFormat="1" applyFont="1" applyFill="1" applyBorder="1" applyAlignment="1">
      <alignment horizontal="center"/>
    </xf>
    <xf numFmtId="167" fontId="0" fillId="0" borderId="1" xfId="0" applyNumberFormat="1" applyFill="1" applyBorder="1"/>
    <xf numFmtId="0" fontId="35" fillId="0" borderId="0" xfId="0" applyFont="1" applyFill="1" applyAlignment="1">
      <alignment vertical="center" wrapText="1"/>
    </xf>
    <xf numFmtId="0" fontId="34" fillId="0" borderId="0" xfId="0" applyFont="1" applyFill="1"/>
  </cellXfs>
  <cellStyles count="2">
    <cellStyle name="Comma" xfId="1" builtinId="3"/>
    <cellStyle name="Normal"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0"/>
  <sheetViews>
    <sheetView zoomScaleNormal="100" zoomScaleSheetLayoutView="100" workbookViewId="0">
      <pane xSplit="2" ySplit="7" topLeftCell="C58" activePane="bottomRight" state="frozen"/>
      <selection pane="topRight" activeCell="D1" sqref="D1"/>
      <selection pane="bottomLeft" activeCell="A6" sqref="A6"/>
      <selection pane="bottomRight" activeCell="H73" sqref="H73"/>
    </sheetView>
  </sheetViews>
  <sheetFormatPr defaultColWidth="9.109375" defaultRowHeight="13.2"/>
  <cols>
    <col min="1" max="1" width="6.6640625" style="6" customWidth="1"/>
    <col min="2" max="3" width="6.88671875" style="12" customWidth="1"/>
    <col min="4" max="4" width="19.33203125" style="3" customWidth="1"/>
    <col min="5" max="5" width="9.109375" style="3"/>
    <col min="6" max="6" width="11.109375" style="19" bestFit="1" customWidth="1"/>
    <col min="7" max="7" width="15.6640625" style="3" customWidth="1"/>
    <col min="8" max="8" width="20.44140625" style="3" customWidth="1"/>
    <col min="9" max="9" width="52.88671875" style="13" customWidth="1"/>
    <col min="10" max="10" width="6.88671875" style="12" customWidth="1"/>
    <col min="11" max="11" width="18.5546875" style="6" customWidth="1"/>
    <col min="12" max="16384" width="9.109375" style="6"/>
  </cols>
  <sheetData>
    <row r="1" spans="1:10" s="27" customFormat="1" ht="30">
      <c r="A1" s="40" t="s">
        <v>1717</v>
      </c>
      <c r="B1" s="23"/>
      <c r="C1" s="23"/>
      <c r="D1" s="24"/>
      <c r="E1" s="24"/>
      <c r="F1" s="25"/>
      <c r="G1" s="24"/>
      <c r="H1" s="24"/>
      <c r="I1" s="26" t="s">
        <v>2229</v>
      </c>
      <c r="J1" s="23"/>
    </row>
    <row r="2" spans="1:10" s="4" customFormat="1">
      <c r="A2" s="526" t="s">
        <v>2230</v>
      </c>
      <c r="B2" s="8"/>
      <c r="C2" s="8"/>
      <c r="D2" s="1"/>
      <c r="E2" s="1"/>
      <c r="F2" s="17"/>
      <c r="G2" s="1"/>
      <c r="H2" s="1"/>
      <c r="J2" s="8"/>
    </row>
    <row r="3" spans="1:10" s="4" customFormat="1">
      <c r="B3" s="8"/>
      <c r="C3" s="8"/>
      <c r="D3" s="1"/>
      <c r="E3" s="1"/>
      <c r="F3" s="17"/>
      <c r="G3" s="1"/>
      <c r="H3" s="1"/>
      <c r="J3" s="8"/>
    </row>
    <row r="4" spans="1:10" s="5" customFormat="1">
      <c r="A4" s="22" t="s">
        <v>1718</v>
      </c>
      <c r="D4" s="2"/>
      <c r="F4" s="15"/>
      <c r="G4" s="2"/>
      <c r="H4" s="2"/>
      <c r="I4" s="1" t="s">
        <v>2206</v>
      </c>
    </row>
    <row r="5" spans="1:10" s="5" customFormat="1">
      <c r="A5" s="5" t="s">
        <v>623</v>
      </c>
      <c r="B5" s="9"/>
      <c r="C5" s="9"/>
      <c r="D5" s="2"/>
      <c r="E5" s="2"/>
      <c r="F5" s="15"/>
      <c r="G5" s="2"/>
      <c r="H5" s="2"/>
      <c r="I5" s="13" t="s">
        <v>615</v>
      </c>
      <c r="J5" s="9"/>
    </row>
    <row r="6" spans="1:10" s="5" customFormat="1">
      <c r="B6" s="9"/>
      <c r="C6" s="9"/>
      <c r="D6" s="2"/>
      <c r="E6" s="2"/>
      <c r="F6" s="15"/>
      <c r="G6" s="2"/>
      <c r="H6" s="2"/>
      <c r="I6" s="13"/>
      <c r="J6" s="9"/>
    </row>
    <row r="7" spans="1:10" s="38" customFormat="1" ht="39.6">
      <c r="A7" s="36" t="s">
        <v>2114</v>
      </c>
      <c r="B7" s="37" t="s">
        <v>405</v>
      </c>
      <c r="C7" s="37" t="s">
        <v>1821</v>
      </c>
      <c r="D7" s="38" t="s">
        <v>1409</v>
      </c>
      <c r="E7" s="38" t="s">
        <v>1838</v>
      </c>
      <c r="F7" s="37" t="s">
        <v>1410</v>
      </c>
      <c r="G7" s="38" t="s">
        <v>1411</v>
      </c>
      <c r="H7" s="38" t="s">
        <v>18</v>
      </c>
      <c r="I7" s="39" t="s">
        <v>1413</v>
      </c>
      <c r="J7" s="37" t="s">
        <v>1273</v>
      </c>
    </row>
    <row r="8" spans="1:10" s="489" customFormat="1">
      <c r="A8" s="487"/>
      <c r="B8" s="488"/>
      <c r="C8" s="488"/>
      <c r="F8" s="488"/>
      <c r="I8" s="85"/>
      <c r="J8" s="488"/>
    </row>
    <row r="9" spans="1:10" s="45" customFormat="1" ht="24.75" customHeight="1">
      <c r="A9" s="461" t="s">
        <v>1719</v>
      </c>
      <c r="B9" s="41"/>
      <c r="C9" s="41"/>
      <c r="D9" s="42"/>
      <c r="E9" s="42"/>
      <c r="F9" s="43"/>
      <c r="G9" s="42"/>
      <c r="H9" s="42"/>
      <c r="I9" s="44"/>
    </row>
    <row r="10" spans="1:10" s="5" customFormat="1" ht="112.2">
      <c r="A10" s="45"/>
      <c r="B10" s="10">
        <v>101</v>
      </c>
      <c r="C10" s="10">
        <v>1</v>
      </c>
      <c r="D10" s="503" t="s">
        <v>2247</v>
      </c>
      <c r="E10" s="2" t="s">
        <v>1726</v>
      </c>
      <c r="F10" s="525">
        <v>1906</v>
      </c>
      <c r="G10" s="7" t="s">
        <v>1415</v>
      </c>
      <c r="H10" s="2" t="s">
        <v>1727</v>
      </c>
      <c r="I10" s="13" t="s">
        <v>2245</v>
      </c>
      <c r="J10" s="10">
        <v>101</v>
      </c>
    </row>
    <row r="11" spans="1:10" s="533" customFormat="1" ht="26.4">
      <c r="A11" s="527"/>
      <c r="B11" s="528" t="s">
        <v>2246</v>
      </c>
      <c r="C11" s="528"/>
      <c r="D11" s="529" t="s">
        <v>2248</v>
      </c>
      <c r="E11" s="530"/>
      <c r="F11" s="531">
        <v>1906</v>
      </c>
      <c r="G11" s="530" t="s">
        <v>1415</v>
      </c>
      <c r="H11" s="530" t="s">
        <v>1727</v>
      </c>
      <c r="I11" s="532" t="s">
        <v>2249</v>
      </c>
      <c r="J11" s="528"/>
    </row>
    <row r="12" spans="1:10" s="5" customFormat="1" ht="92.4">
      <c r="A12" s="45"/>
      <c r="B12" s="10">
        <v>102</v>
      </c>
      <c r="C12" s="10">
        <v>1</v>
      </c>
      <c r="D12" s="503" t="s">
        <v>2234</v>
      </c>
      <c r="E12" s="2" t="s">
        <v>1723</v>
      </c>
      <c r="F12" s="15" t="s">
        <v>1725</v>
      </c>
      <c r="G12" s="7" t="s">
        <v>1415</v>
      </c>
      <c r="H12" s="2" t="s">
        <v>1724</v>
      </c>
      <c r="I12" s="13" t="s">
        <v>2235</v>
      </c>
      <c r="J12" s="10">
        <v>102</v>
      </c>
    </row>
    <row r="13" spans="1:10" s="533" customFormat="1" ht="26.4">
      <c r="A13" s="527"/>
      <c r="B13" s="528" t="s">
        <v>2252</v>
      </c>
      <c r="C13" s="528">
        <v>1</v>
      </c>
      <c r="D13" s="529" t="s">
        <v>2251</v>
      </c>
      <c r="E13" s="530"/>
      <c r="F13" s="531" t="s">
        <v>1725</v>
      </c>
      <c r="G13" s="530" t="s">
        <v>1415</v>
      </c>
      <c r="H13" s="530" t="s">
        <v>1724</v>
      </c>
      <c r="I13" s="534" t="s">
        <v>2250</v>
      </c>
      <c r="J13" s="528"/>
    </row>
    <row r="14" spans="1:10" s="5" customFormat="1" ht="112.2">
      <c r="A14" s="45"/>
      <c r="B14" s="9">
        <v>103</v>
      </c>
      <c r="C14" s="9">
        <v>1</v>
      </c>
      <c r="D14" s="2" t="s">
        <v>1114</v>
      </c>
      <c r="E14" s="2" t="s">
        <v>1115</v>
      </c>
      <c r="F14" s="15" t="s">
        <v>1818</v>
      </c>
      <c r="G14" s="7" t="s">
        <v>1415</v>
      </c>
      <c r="H14" s="7" t="s">
        <v>1212</v>
      </c>
      <c r="I14" s="13" t="s">
        <v>2301</v>
      </c>
      <c r="J14" s="9" t="s">
        <v>1113</v>
      </c>
    </row>
    <row r="15" spans="1:10" s="5" customFormat="1" ht="39.6">
      <c r="A15" s="45"/>
      <c r="B15" s="9">
        <v>104</v>
      </c>
      <c r="C15" s="9">
        <v>1</v>
      </c>
      <c r="D15" s="2" t="s">
        <v>1108</v>
      </c>
      <c r="E15" s="2" t="s">
        <v>1109</v>
      </c>
      <c r="F15" s="15" t="s">
        <v>1110</v>
      </c>
      <c r="G15" s="7" t="s">
        <v>1415</v>
      </c>
      <c r="H15" s="7" t="s">
        <v>621</v>
      </c>
      <c r="I15" s="13" t="s">
        <v>489</v>
      </c>
      <c r="J15" s="9" t="s">
        <v>1107</v>
      </c>
    </row>
    <row r="16" spans="1:10" s="5" customFormat="1" ht="40.799999999999997">
      <c r="A16" s="45"/>
      <c r="B16" s="10">
        <v>105</v>
      </c>
      <c r="C16" s="10">
        <v>1</v>
      </c>
      <c r="D16" s="2" t="s">
        <v>1712</v>
      </c>
      <c r="E16" s="2" t="s">
        <v>1713</v>
      </c>
      <c r="F16" s="15">
        <v>1893</v>
      </c>
      <c r="G16" s="7" t="s">
        <v>1415</v>
      </c>
      <c r="H16" s="2" t="s">
        <v>1714</v>
      </c>
      <c r="I16" s="13" t="s">
        <v>1090</v>
      </c>
      <c r="J16" s="10">
        <v>105</v>
      </c>
    </row>
    <row r="17" spans="1:11" s="5" customFormat="1" ht="40.799999999999997">
      <c r="A17" s="45"/>
      <c r="B17" s="9">
        <v>106</v>
      </c>
      <c r="C17" s="9">
        <v>1</v>
      </c>
      <c r="D17" s="7" t="s">
        <v>1420</v>
      </c>
      <c r="E17" s="2" t="s">
        <v>1414</v>
      </c>
      <c r="F17" s="18" t="s">
        <v>470</v>
      </c>
      <c r="G17" s="7" t="s">
        <v>1415</v>
      </c>
      <c r="H17" s="7" t="s">
        <v>622</v>
      </c>
      <c r="I17" s="13" t="s">
        <v>832</v>
      </c>
      <c r="J17" s="9">
        <v>106</v>
      </c>
    </row>
    <row r="18" spans="1:11" s="5" customFormat="1" ht="64.5" customHeight="1">
      <c r="A18" s="45"/>
      <c r="B18" s="9">
        <v>107</v>
      </c>
      <c r="C18" s="9">
        <v>1</v>
      </c>
      <c r="D18" s="7" t="s">
        <v>1421</v>
      </c>
      <c r="E18" s="2" t="s">
        <v>1416</v>
      </c>
      <c r="F18" s="18" t="s">
        <v>472</v>
      </c>
      <c r="G18" s="7" t="s">
        <v>1415</v>
      </c>
      <c r="H18" s="7" t="s">
        <v>622</v>
      </c>
      <c r="I18" s="13" t="s">
        <v>1996</v>
      </c>
      <c r="J18" s="9" t="s">
        <v>471</v>
      </c>
    </row>
    <row r="19" spans="1:11" s="5" customFormat="1" ht="52.8">
      <c r="A19" s="45"/>
      <c r="B19" s="9">
        <v>108</v>
      </c>
      <c r="C19" s="9">
        <v>1</v>
      </c>
      <c r="D19" s="7" t="s">
        <v>1422</v>
      </c>
      <c r="E19" s="2" t="s">
        <v>1417</v>
      </c>
      <c r="F19" s="15" t="s">
        <v>1418</v>
      </c>
      <c r="G19" s="7" t="s">
        <v>1415</v>
      </c>
      <c r="H19" s="7" t="s">
        <v>1101</v>
      </c>
      <c r="I19" s="13" t="s">
        <v>1253</v>
      </c>
      <c r="J19" s="9" t="s">
        <v>474</v>
      </c>
    </row>
    <row r="20" spans="1:11" s="5" customFormat="1" ht="61.2">
      <c r="A20" s="45"/>
      <c r="B20" s="9">
        <v>109</v>
      </c>
      <c r="C20" s="9">
        <v>1</v>
      </c>
      <c r="D20" s="2" t="s">
        <v>1797</v>
      </c>
      <c r="E20" s="2" t="s">
        <v>1796</v>
      </c>
      <c r="F20" s="15" t="s">
        <v>1798</v>
      </c>
      <c r="G20" s="7" t="s">
        <v>1415</v>
      </c>
      <c r="H20" s="7" t="s">
        <v>1995</v>
      </c>
      <c r="I20" s="13" t="s">
        <v>1780</v>
      </c>
      <c r="J20" s="9" t="s">
        <v>476</v>
      </c>
    </row>
    <row r="21" spans="1:11" s="5" customFormat="1" ht="30.6">
      <c r="A21" s="45"/>
      <c r="B21" s="9">
        <v>110</v>
      </c>
      <c r="C21" s="9">
        <v>1</v>
      </c>
      <c r="D21" s="7" t="s">
        <v>1715</v>
      </c>
      <c r="E21" s="2" t="s">
        <v>463</v>
      </c>
      <c r="F21" s="18" t="s">
        <v>464</v>
      </c>
      <c r="G21" s="7" t="s">
        <v>1415</v>
      </c>
      <c r="H21" s="7" t="s">
        <v>1993</v>
      </c>
      <c r="I21" s="13" t="s">
        <v>1782</v>
      </c>
      <c r="J21" s="9">
        <v>110</v>
      </c>
    </row>
    <row r="22" spans="1:11" s="5" customFormat="1" ht="26.4">
      <c r="A22" s="45"/>
      <c r="B22" s="9">
        <v>111</v>
      </c>
      <c r="C22" s="9">
        <v>1</v>
      </c>
      <c r="D22" s="2" t="s">
        <v>1106</v>
      </c>
      <c r="E22" s="2" t="s">
        <v>1412</v>
      </c>
      <c r="F22" s="18" t="s">
        <v>469</v>
      </c>
      <c r="G22" s="7" t="s">
        <v>1415</v>
      </c>
      <c r="H22" s="7" t="s">
        <v>1994</v>
      </c>
      <c r="I22" s="13" t="s">
        <v>1781</v>
      </c>
      <c r="J22" s="9">
        <v>111</v>
      </c>
    </row>
    <row r="23" spans="1:11" s="5" customFormat="1" ht="88.5" customHeight="1">
      <c r="A23" s="45"/>
      <c r="B23" s="9">
        <v>112</v>
      </c>
      <c r="C23" s="9">
        <v>1</v>
      </c>
      <c r="D23" s="7" t="s">
        <v>1105</v>
      </c>
      <c r="E23" s="2" t="s">
        <v>1716</v>
      </c>
      <c r="F23" s="18" t="s">
        <v>1099</v>
      </c>
      <c r="G23" s="7" t="s">
        <v>1415</v>
      </c>
      <c r="H23" s="7" t="s">
        <v>1839</v>
      </c>
      <c r="I23" s="13" t="s">
        <v>404</v>
      </c>
      <c r="J23" s="9">
        <v>112</v>
      </c>
    </row>
    <row r="24" spans="1:11" s="5" customFormat="1" ht="66">
      <c r="A24" s="45"/>
      <c r="B24" s="9">
        <v>113</v>
      </c>
      <c r="C24" s="9">
        <v>1</v>
      </c>
      <c r="D24" s="7" t="s">
        <v>1423</v>
      </c>
      <c r="E24" s="2" t="s">
        <v>1419</v>
      </c>
      <c r="F24" s="18">
        <v>1889</v>
      </c>
      <c r="G24" s="7" t="s">
        <v>1415</v>
      </c>
      <c r="H24" s="7"/>
      <c r="I24" s="13" t="s">
        <v>1820</v>
      </c>
      <c r="J24" s="9">
        <v>113</v>
      </c>
    </row>
    <row r="25" spans="1:11" s="54" customFormat="1" ht="39.6">
      <c r="A25" s="45"/>
      <c r="B25" s="442">
        <v>114</v>
      </c>
      <c r="C25" s="442">
        <v>4</v>
      </c>
      <c r="D25" s="443" t="s">
        <v>2222</v>
      </c>
      <c r="E25" s="523" t="s">
        <v>2223</v>
      </c>
      <c r="F25" s="444">
        <v>1878</v>
      </c>
      <c r="G25" s="443" t="s">
        <v>1415</v>
      </c>
      <c r="H25" s="443" t="s">
        <v>637</v>
      </c>
      <c r="I25" s="53" t="s">
        <v>2224</v>
      </c>
      <c r="J25" s="442"/>
      <c r="K25" s="524" t="s">
        <v>2225</v>
      </c>
    </row>
    <row r="26" spans="1:11" s="54" customFormat="1" ht="39.6">
      <c r="A26" s="45"/>
      <c r="B26" s="442" t="s">
        <v>2221</v>
      </c>
      <c r="C26" s="442"/>
      <c r="D26" s="443" t="s">
        <v>636</v>
      </c>
      <c r="E26" s="51"/>
      <c r="F26" s="444">
        <v>1878</v>
      </c>
      <c r="G26" s="443" t="s">
        <v>1415</v>
      </c>
      <c r="H26" s="443" t="s">
        <v>637</v>
      </c>
      <c r="I26" s="53" t="s">
        <v>638</v>
      </c>
      <c r="J26" s="442"/>
      <c r="K26" s="54" t="s">
        <v>5</v>
      </c>
    </row>
    <row r="27" spans="1:11" s="5" customFormat="1" ht="42" customHeight="1">
      <c r="A27" s="45"/>
      <c r="B27" s="9">
        <v>115</v>
      </c>
      <c r="C27" s="9">
        <v>1</v>
      </c>
      <c r="D27" s="7" t="s">
        <v>1102</v>
      </c>
      <c r="E27" s="2" t="s">
        <v>1103</v>
      </c>
      <c r="F27" s="18">
        <v>1912</v>
      </c>
      <c r="G27" s="7" t="s">
        <v>1415</v>
      </c>
      <c r="H27" s="7" t="s">
        <v>1104</v>
      </c>
      <c r="I27" s="13" t="s">
        <v>2260</v>
      </c>
      <c r="J27" s="9">
        <v>115</v>
      </c>
      <c r="K27" s="5">
        <v>1</v>
      </c>
    </row>
    <row r="28" spans="1:11" s="5" customFormat="1" ht="54.75" customHeight="1">
      <c r="A28" s="45"/>
      <c r="B28" s="9">
        <v>117</v>
      </c>
      <c r="C28" s="9">
        <v>1</v>
      </c>
      <c r="D28" s="7" t="s">
        <v>1102</v>
      </c>
      <c r="E28" s="2" t="s">
        <v>1111</v>
      </c>
      <c r="F28" s="18">
        <v>1907</v>
      </c>
      <c r="G28" s="7" t="s">
        <v>1415</v>
      </c>
      <c r="H28" s="7" t="s">
        <v>616</v>
      </c>
      <c r="I28" s="13" t="s">
        <v>1112</v>
      </c>
      <c r="J28" s="9">
        <v>117</v>
      </c>
    </row>
    <row r="29" spans="1:11" s="5" customFormat="1" ht="52.8">
      <c r="A29" s="45"/>
      <c r="B29" s="9">
        <v>118</v>
      </c>
      <c r="C29" s="9">
        <v>1</v>
      </c>
      <c r="D29" s="2" t="s">
        <v>1816</v>
      </c>
      <c r="E29" s="2" t="s">
        <v>1815</v>
      </c>
      <c r="F29" s="15" t="s">
        <v>1819</v>
      </c>
      <c r="G29" s="7" t="s">
        <v>1415</v>
      </c>
      <c r="H29" s="7" t="s">
        <v>1817</v>
      </c>
      <c r="I29" s="13" t="s">
        <v>1783</v>
      </c>
      <c r="J29" s="9">
        <v>8</v>
      </c>
    </row>
    <row r="30" spans="1:11" s="5" customFormat="1" ht="39" customHeight="1">
      <c r="A30" s="45"/>
      <c r="B30" s="9">
        <v>119</v>
      </c>
      <c r="C30" s="9">
        <v>1</v>
      </c>
      <c r="D30" s="2" t="s">
        <v>1092</v>
      </c>
      <c r="E30" s="2" t="s">
        <v>1091</v>
      </c>
      <c r="F30" s="15">
        <v>1879</v>
      </c>
      <c r="G30" s="7" t="s">
        <v>1415</v>
      </c>
      <c r="H30" s="7" t="s">
        <v>1992</v>
      </c>
      <c r="I30" s="13" t="s">
        <v>1799</v>
      </c>
      <c r="J30" s="9"/>
    </row>
    <row r="31" spans="1:11" s="5" customFormat="1" ht="39.75" customHeight="1">
      <c r="A31" s="45"/>
      <c r="B31" s="9">
        <v>120</v>
      </c>
      <c r="C31" s="9">
        <v>1</v>
      </c>
      <c r="D31" s="2" t="s">
        <v>1092</v>
      </c>
      <c r="E31" s="2" t="s">
        <v>1412</v>
      </c>
      <c r="F31" s="15">
        <v>1863</v>
      </c>
      <c r="G31" s="7" t="s">
        <v>1415</v>
      </c>
      <c r="H31" s="7" t="s">
        <v>1093</v>
      </c>
      <c r="I31" s="13" t="s">
        <v>1094</v>
      </c>
      <c r="J31" s="9"/>
    </row>
    <row r="32" spans="1:11" s="5" customFormat="1" ht="26.4">
      <c r="A32" s="45"/>
      <c r="B32" s="9">
        <v>121</v>
      </c>
      <c r="C32" s="9">
        <v>2</v>
      </c>
      <c r="D32" s="2" t="s">
        <v>1962</v>
      </c>
      <c r="E32" s="2" t="s">
        <v>1963</v>
      </c>
      <c r="F32" s="15">
        <v>1898</v>
      </c>
      <c r="G32" s="7" t="s">
        <v>1415</v>
      </c>
      <c r="H32" s="7" t="s">
        <v>1964</v>
      </c>
      <c r="I32" s="13" t="s">
        <v>1536</v>
      </c>
      <c r="J32" s="9"/>
    </row>
    <row r="33" spans="1:10" s="5" customFormat="1" ht="26.4">
      <c r="A33" s="45"/>
      <c r="B33" s="9">
        <v>122</v>
      </c>
      <c r="C33" s="9">
        <v>2</v>
      </c>
      <c r="D33" s="2" t="s">
        <v>1539</v>
      </c>
      <c r="E33" s="2" t="s">
        <v>1874</v>
      </c>
      <c r="F33" s="15">
        <v>1915</v>
      </c>
      <c r="G33" s="7" t="s">
        <v>1415</v>
      </c>
      <c r="H33" s="7" t="s">
        <v>1964</v>
      </c>
      <c r="I33" s="13" t="s">
        <v>1540</v>
      </c>
      <c r="J33" s="9"/>
    </row>
    <row r="34" spans="1:10" s="5" customFormat="1" ht="75.75" customHeight="1">
      <c r="A34" s="45"/>
      <c r="B34" s="9">
        <v>125</v>
      </c>
      <c r="C34" s="9">
        <v>2</v>
      </c>
      <c r="D34" s="2" t="s">
        <v>2083</v>
      </c>
      <c r="E34" s="2" t="s">
        <v>2084</v>
      </c>
      <c r="F34" s="15" t="s">
        <v>2086</v>
      </c>
      <c r="G34" s="7" t="s">
        <v>1415</v>
      </c>
      <c r="H34" s="7" t="s">
        <v>2085</v>
      </c>
      <c r="I34" s="13" t="s">
        <v>21</v>
      </c>
      <c r="J34" s="9"/>
    </row>
    <row r="35" spans="1:10" s="5" customFormat="1" ht="116.25" customHeight="1">
      <c r="A35" s="45"/>
      <c r="B35" s="9">
        <v>126</v>
      </c>
      <c r="C35" s="9">
        <v>4</v>
      </c>
      <c r="D35" s="2" t="s">
        <v>1122</v>
      </c>
      <c r="E35" s="2" t="s">
        <v>1720</v>
      </c>
      <c r="F35" s="15" t="s">
        <v>1123</v>
      </c>
      <c r="G35" s="7" t="s">
        <v>1415</v>
      </c>
      <c r="H35" s="7" t="s">
        <v>1124</v>
      </c>
      <c r="I35" s="13" t="s">
        <v>1663</v>
      </c>
      <c r="J35" s="9"/>
    </row>
    <row r="36" spans="1:10" s="5" customFormat="1" ht="99.75" customHeight="1">
      <c r="A36" s="45"/>
      <c r="B36" s="9">
        <v>127</v>
      </c>
      <c r="C36" s="9">
        <v>1</v>
      </c>
      <c r="D36" s="503" t="s">
        <v>2134</v>
      </c>
      <c r="E36" s="2" t="s">
        <v>2174</v>
      </c>
      <c r="F36" s="18" t="s">
        <v>473</v>
      </c>
      <c r="G36" s="7" t="s">
        <v>1415</v>
      </c>
      <c r="H36" s="7" t="s">
        <v>1100</v>
      </c>
      <c r="I36" s="13" t="s">
        <v>2110</v>
      </c>
      <c r="J36" s="9">
        <v>127</v>
      </c>
    </row>
    <row r="37" spans="1:10" s="5" customFormat="1" ht="50.25" customHeight="1">
      <c r="A37" s="45"/>
      <c r="B37" s="10">
        <v>128</v>
      </c>
      <c r="C37" s="10">
        <v>1</v>
      </c>
      <c r="D37" s="2" t="s">
        <v>1823</v>
      </c>
      <c r="E37" s="2" t="s">
        <v>255</v>
      </c>
      <c r="F37" s="15">
        <v>1911</v>
      </c>
      <c r="G37" s="2" t="s">
        <v>1415</v>
      </c>
      <c r="H37" s="2" t="s">
        <v>1822</v>
      </c>
      <c r="I37" s="13" t="s">
        <v>2082</v>
      </c>
      <c r="J37" s="10">
        <v>505</v>
      </c>
    </row>
    <row r="38" spans="1:10" s="5" customFormat="1" ht="136.5" customHeight="1">
      <c r="A38" s="45"/>
      <c r="B38" s="10">
        <v>129</v>
      </c>
      <c r="C38" s="10">
        <v>1</v>
      </c>
      <c r="D38" s="503" t="s">
        <v>2133</v>
      </c>
      <c r="E38" s="2" t="s">
        <v>2087</v>
      </c>
      <c r="F38" s="525" t="s">
        <v>2233</v>
      </c>
      <c r="G38" s="2" t="s">
        <v>1415</v>
      </c>
      <c r="H38" s="2" t="s">
        <v>2088</v>
      </c>
      <c r="I38" s="13" t="s">
        <v>1535</v>
      </c>
      <c r="J38" s="10"/>
    </row>
    <row r="39" spans="1:10" s="490" customFormat="1" ht="39.6">
      <c r="B39" s="491" t="s">
        <v>1892</v>
      </c>
      <c r="C39" s="491">
        <v>2</v>
      </c>
      <c r="D39" s="492" t="s">
        <v>1896</v>
      </c>
      <c r="E39" s="492" t="s">
        <v>1897</v>
      </c>
      <c r="F39" s="493" t="s">
        <v>1538</v>
      </c>
      <c r="G39" s="492" t="s">
        <v>1415</v>
      </c>
      <c r="H39" s="492" t="s">
        <v>1893</v>
      </c>
      <c r="I39" s="494" t="s">
        <v>1894</v>
      </c>
      <c r="J39" s="491">
        <v>30</v>
      </c>
    </row>
    <row r="40" spans="1:10" s="5" customFormat="1" ht="26.4">
      <c r="A40" s="45"/>
      <c r="B40" s="15" t="s">
        <v>1899</v>
      </c>
      <c r="C40" s="10">
        <v>2</v>
      </c>
      <c r="D40" s="2" t="s">
        <v>1537</v>
      </c>
      <c r="E40" s="2" t="s">
        <v>2175</v>
      </c>
      <c r="F40" s="15" t="s">
        <v>1538</v>
      </c>
      <c r="G40" s="2" t="s">
        <v>1415</v>
      </c>
      <c r="H40" s="2" t="s">
        <v>1893</v>
      </c>
      <c r="I40" s="13" t="s">
        <v>1905</v>
      </c>
      <c r="J40" s="10">
        <v>30</v>
      </c>
    </row>
    <row r="41" spans="1:10" s="490" customFormat="1" ht="40.799999999999997">
      <c r="B41" s="495" t="s">
        <v>1895</v>
      </c>
      <c r="C41" s="495">
        <v>2</v>
      </c>
      <c r="D41" s="492" t="s">
        <v>1896</v>
      </c>
      <c r="E41" s="492" t="s">
        <v>1897</v>
      </c>
      <c r="F41" s="493" t="s">
        <v>475</v>
      </c>
      <c r="G41" s="496" t="s">
        <v>1415</v>
      </c>
      <c r="H41" s="496" t="s">
        <v>1902</v>
      </c>
      <c r="I41" s="494" t="s">
        <v>1898</v>
      </c>
      <c r="J41" s="495"/>
    </row>
    <row r="42" spans="1:10" s="497" customFormat="1" ht="26.4">
      <c r="A42" s="45"/>
      <c r="B42" s="500" t="s">
        <v>1900</v>
      </c>
      <c r="C42" s="498">
        <v>2</v>
      </c>
      <c r="D42" s="489" t="s">
        <v>1901</v>
      </c>
      <c r="E42" s="2" t="s">
        <v>2175</v>
      </c>
      <c r="F42" s="488" t="s">
        <v>475</v>
      </c>
      <c r="G42" s="499" t="s">
        <v>1415</v>
      </c>
      <c r="H42" s="499" t="s">
        <v>1903</v>
      </c>
      <c r="I42" s="85" t="s">
        <v>1904</v>
      </c>
      <c r="J42" s="498"/>
    </row>
    <row r="43" spans="1:10" s="5" customFormat="1" ht="30.6">
      <c r="A43" s="45"/>
      <c r="B43" s="501"/>
      <c r="C43" s="9"/>
      <c r="D43" s="2" t="s">
        <v>2173</v>
      </c>
      <c r="E43" s="2" t="s">
        <v>2174</v>
      </c>
      <c r="F43" s="15" t="s">
        <v>475</v>
      </c>
      <c r="G43" s="7" t="s">
        <v>1415</v>
      </c>
      <c r="H43" s="7"/>
      <c r="I43" s="13" t="s">
        <v>1784</v>
      </c>
      <c r="J43" s="9"/>
    </row>
    <row r="44" spans="1:10" s="5" customFormat="1" ht="26.4">
      <c r="A44" s="45"/>
      <c r="B44" s="9">
        <v>131</v>
      </c>
      <c r="C44" s="9"/>
      <c r="D44" s="2" t="s">
        <v>1786</v>
      </c>
      <c r="E44" s="2" t="s">
        <v>2175</v>
      </c>
      <c r="F44" s="15" t="s">
        <v>1785</v>
      </c>
      <c r="G44" s="7" t="s">
        <v>1415</v>
      </c>
      <c r="H44" s="2" t="s">
        <v>1689</v>
      </c>
      <c r="I44" s="13" t="s">
        <v>1787</v>
      </c>
      <c r="J44" s="9"/>
    </row>
    <row r="45" spans="1:10" s="5" customFormat="1" ht="26.4">
      <c r="A45" s="45"/>
      <c r="B45" s="9">
        <v>132</v>
      </c>
      <c r="C45" s="9"/>
      <c r="D45" s="2" t="s">
        <v>1786</v>
      </c>
      <c r="E45" s="2" t="s">
        <v>2175</v>
      </c>
      <c r="F45" s="15">
        <v>1897</v>
      </c>
      <c r="G45" s="7" t="s">
        <v>1415</v>
      </c>
      <c r="H45" s="2" t="s">
        <v>192</v>
      </c>
      <c r="I45" s="13" t="s">
        <v>193</v>
      </c>
      <c r="J45" s="9"/>
    </row>
    <row r="46" spans="1:10" s="5" customFormat="1">
      <c r="A46" s="45"/>
      <c r="B46" s="9"/>
      <c r="C46" s="9"/>
      <c r="D46" s="2"/>
      <c r="E46" s="2"/>
      <c r="F46" s="15"/>
      <c r="G46" s="7"/>
      <c r="H46" s="2"/>
      <c r="I46" s="13"/>
      <c r="J46" s="9"/>
    </row>
    <row r="47" spans="1:10" s="5" customFormat="1">
      <c r="A47" s="45"/>
      <c r="B47" s="9">
        <v>140</v>
      </c>
      <c r="C47" s="9"/>
      <c r="D47" s="2" t="s">
        <v>1486</v>
      </c>
      <c r="E47" s="1" t="s">
        <v>2302</v>
      </c>
      <c r="F47" s="15">
        <v>1917</v>
      </c>
      <c r="G47" s="7" t="s">
        <v>1415</v>
      </c>
      <c r="H47" s="2" t="s">
        <v>1025</v>
      </c>
      <c r="I47" s="13" t="s">
        <v>2262</v>
      </c>
      <c r="J47" s="9"/>
    </row>
    <row r="48" spans="1:10" s="5" customFormat="1">
      <c r="A48" s="45"/>
      <c r="B48" s="9">
        <v>141</v>
      </c>
      <c r="C48" s="9"/>
      <c r="D48" s="2" t="s">
        <v>1486</v>
      </c>
      <c r="E48" s="1" t="s">
        <v>2302</v>
      </c>
      <c r="F48" s="15">
        <v>1917</v>
      </c>
      <c r="G48" s="7" t="s">
        <v>1415</v>
      </c>
      <c r="H48" s="2" t="s">
        <v>1025</v>
      </c>
      <c r="I48" s="13" t="s">
        <v>2263</v>
      </c>
      <c r="J48" s="9"/>
    </row>
    <row r="49" spans="1:10" s="5" customFormat="1">
      <c r="A49" s="45"/>
      <c r="B49" s="9">
        <v>142</v>
      </c>
      <c r="C49" s="9"/>
      <c r="D49" s="2" t="s">
        <v>1485</v>
      </c>
      <c r="E49" s="2"/>
      <c r="F49" s="15">
        <v>1904</v>
      </c>
      <c r="G49" s="7" t="s">
        <v>1415</v>
      </c>
      <c r="H49" s="2" t="s">
        <v>1909</v>
      </c>
      <c r="I49" s="13" t="s">
        <v>2264</v>
      </c>
      <c r="J49" s="9"/>
    </row>
    <row r="50" spans="1:10" s="5" customFormat="1">
      <c r="A50" s="45"/>
      <c r="B50" s="9">
        <v>143</v>
      </c>
      <c r="C50" s="9"/>
      <c r="D50" s="2" t="s">
        <v>1485</v>
      </c>
      <c r="E50" s="2"/>
      <c r="F50" s="15">
        <v>1889</v>
      </c>
      <c r="G50" s="7" t="s">
        <v>1415</v>
      </c>
      <c r="H50" s="2" t="s">
        <v>1489</v>
      </c>
      <c r="I50" s="13" t="s">
        <v>2266</v>
      </c>
      <c r="J50" s="9"/>
    </row>
    <row r="51" spans="1:10" s="5" customFormat="1">
      <c r="A51" s="45"/>
      <c r="B51" s="9">
        <v>144</v>
      </c>
      <c r="C51" s="9"/>
      <c r="D51" s="2" t="s">
        <v>1485</v>
      </c>
      <c r="E51" s="2"/>
      <c r="F51" s="15">
        <v>1889</v>
      </c>
      <c r="G51" s="7" t="s">
        <v>1415</v>
      </c>
      <c r="H51" s="2" t="s">
        <v>1490</v>
      </c>
      <c r="I51" s="13" t="s">
        <v>2265</v>
      </c>
      <c r="J51" s="9"/>
    </row>
    <row r="52" spans="1:10" s="5" customFormat="1">
      <c r="A52" s="45"/>
      <c r="B52" s="9">
        <v>145</v>
      </c>
      <c r="C52" s="9"/>
      <c r="D52" s="2" t="s">
        <v>1485</v>
      </c>
      <c r="E52" s="2"/>
      <c r="F52" s="15">
        <v>1889</v>
      </c>
      <c r="G52" s="7" t="s">
        <v>1415</v>
      </c>
      <c r="H52" s="2" t="s">
        <v>1907</v>
      </c>
      <c r="I52" s="13" t="s">
        <v>2267</v>
      </c>
      <c r="J52" s="9"/>
    </row>
    <row r="53" spans="1:10" s="5" customFormat="1">
      <c r="A53" s="45"/>
      <c r="B53" s="9">
        <v>146</v>
      </c>
      <c r="C53" s="9"/>
      <c r="D53" s="2" t="s">
        <v>1485</v>
      </c>
      <c r="E53" s="2"/>
      <c r="F53" s="15">
        <v>1889</v>
      </c>
      <c r="G53" s="7" t="s">
        <v>1415</v>
      </c>
      <c r="H53" s="2" t="s">
        <v>1908</v>
      </c>
      <c r="I53" s="13" t="s">
        <v>2268</v>
      </c>
      <c r="J53" s="9"/>
    </row>
    <row r="54" spans="1:10" s="5" customFormat="1">
      <c r="A54" s="45"/>
      <c r="B54" s="9">
        <v>147</v>
      </c>
      <c r="C54" s="9"/>
      <c r="D54" s="2" t="s">
        <v>1485</v>
      </c>
      <c r="E54" s="2"/>
      <c r="F54" s="15">
        <v>1916</v>
      </c>
      <c r="G54" s="7" t="s">
        <v>1415</v>
      </c>
      <c r="H54" s="2" t="s">
        <v>1025</v>
      </c>
      <c r="I54" s="13" t="s">
        <v>2269</v>
      </c>
      <c r="J54" s="9"/>
    </row>
    <row r="55" spans="1:10" s="5" customFormat="1">
      <c r="A55" s="45"/>
      <c r="B55" s="9">
        <v>148</v>
      </c>
      <c r="C55" s="9"/>
      <c r="D55" s="2" t="s">
        <v>1485</v>
      </c>
      <c r="E55" s="2"/>
      <c r="F55" s="15">
        <v>1916</v>
      </c>
      <c r="G55" s="7" t="s">
        <v>1415</v>
      </c>
      <c r="H55" s="2" t="s">
        <v>1025</v>
      </c>
      <c r="I55" s="13" t="s">
        <v>2271</v>
      </c>
      <c r="J55" s="9"/>
    </row>
    <row r="56" spans="1:10" s="5" customFormat="1">
      <c r="A56" s="45"/>
      <c r="B56" s="9">
        <v>149</v>
      </c>
      <c r="C56" s="9"/>
      <c r="D56" s="2" t="s">
        <v>1485</v>
      </c>
      <c r="E56" s="2"/>
      <c r="F56" s="15">
        <v>1914</v>
      </c>
      <c r="G56" s="7" t="s">
        <v>1415</v>
      </c>
      <c r="H56" s="2" t="s">
        <v>1025</v>
      </c>
      <c r="I56" s="13" t="s">
        <v>2272</v>
      </c>
      <c r="J56" s="9"/>
    </row>
    <row r="57" spans="1:10" s="5" customFormat="1">
      <c r="A57" s="45"/>
      <c r="B57" s="9">
        <v>150</v>
      </c>
      <c r="C57" s="9"/>
      <c r="D57" s="2" t="s">
        <v>1485</v>
      </c>
      <c r="E57" s="2"/>
      <c r="F57" s="15">
        <v>1916</v>
      </c>
      <c r="G57" s="7" t="s">
        <v>1415</v>
      </c>
      <c r="H57" s="2" t="s">
        <v>1025</v>
      </c>
      <c r="I57" s="13" t="s">
        <v>2273</v>
      </c>
      <c r="J57" s="9"/>
    </row>
    <row r="58" spans="1:10" s="5" customFormat="1">
      <c r="A58" s="45"/>
      <c r="B58" s="9">
        <v>151</v>
      </c>
      <c r="C58" s="9"/>
      <c r="D58" s="2" t="s">
        <v>1485</v>
      </c>
      <c r="E58" s="2"/>
      <c r="F58" s="15"/>
      <c r="G58" s="7" t="s">
        <v>1415</v>
      </c>
      <c r="H58" s="2" t="s">
        <v>1914</v>
      </c>
      <c r="I58" s="13" t="s">
        <v>2274</v>
      </c>
      <c r="J58" s="9"/>
    </row>
    <row r="59" spans="1:10" s="5" customFormat="1">
      <c r="A59" s="45"/>
      <c r="B59" s="9">
        <v>152</v>
      </c>
      <c r="C59" s="9"/>
      <c r="D59" s="2" t="s">
        <v>1485</v>
      </c>
      <c r="E59" s="2"/>
      <c r="F59" s="15"/>
      <c r="G59" s="7" t="s">
        <v>1415</v>
      </c>
      <c r="H59" s="2" t="s">
        <v>1025</v>
      </c>
      <c r="I59" s="13" t="s">
        <v>2275</v>
      </c>
      <c r="J59" s="9"/>
    </row>
    <row r="60" spans="1:10" s="5" customFormat="1">
      <c r="A60" s="45"/>
      <c r="B60" s="9">
        <v>153</v>
      </c>
      <c r="C60" s="9"/>
      <c r="D60" s="2" t="s">
        <v>1485</v>
      </c>
      <c r="E60" s="2"/>
      <c r="F60" s="15"/>
      <c r="G60" s="7" t="s">
        <v>1415</v>
      </c>
      <c r="H60" s="2" t="s">
        <v>1915</v>
      </c>
      <c r="I60" s="13" t="s">
        <v>2276</v>
      </c>
      <c r="J60" s="9"/>
    </row>
    <row r="61" spans="1:10" s="5" customFormat="1">
      <c r="A61" s="45"/>
      <c r="B61" s="9">
        <v>154</v>
      </c>
      <c r="C61" s="9"/>
      <c r="D61" s="2" t="s">
        <v>1485</v>
      </c>
      <c r="E61" s="2"/>
      <c r="F61" s="15">
        <v>1906</v>
      </c>
      <c r="G61" s="7" t="s">
        <v>1415</v>
      </c>
      <c r="H61" s="2" t="s">
        <v>1673</v>
      </c>
      <c r="I61" s="13" t="s">
        <v>2277</v>
      </c>
      <c r="J61" s="9"/>
    </row>
    <row r="62" spans="1:10" s="5" customFormat="1">
      <c r="A62" s="45"/>
      <c r="B62" s="9">
        <v>155</v>
      </c>
      <c r="C62" s="9"/>
      <c r="D62" s="2" t="s">
        <v>1485</v>
      </c>
      <c r="E62" s="2"/>
      <c r="F62" s="15">
        <v>1900</v>
      </c>
      <c r="G62" s="7" t="s">
        <v>1415</v>
      </c>
      <c r="H62" s="2" t="s">
        <v>1675</v>
      </c>
      <c r="I62" s="13" t="s">
        <v>2278</v>
      </c>
      <c r="J62" s="9"/>
    </row>
    <row r="63" spans="1:10" s="5" customFormat="1">
      <c r="A63" s="45"/>
      <c r="B63" s="9">
        <v>156</v>
      </c>
      <c r="C63" s="9"/>
      <c r="D63" s="2" t="s">
        <v>1485</v>
      </c>
      <c r="E63" s="2"/>
      <c r="F63" s="15">
        <v>1909</v>
      </c>
      <c r="G63" s="7" t="s">
        <v>1415</v>
      </c>
      <c r="H63" s="2" t="s">
        <v>1676</v>
      </c>
      <c r="I63" s="13" t="s">
        <v>2279</v>
      </c>
      <c r="J63" s="9"/>
    </row>
    <row r="64" spans="1:10" s="5" customFormat="1" ht="13.5" customHeight="1">
      <c r="A64" s="45"/>
      <c r="B64" s="9">
        <v>157</v>
      </c>
      <c r="C64" s="9"/>
      <c r="D64" s="2" t="s">
        <v>1485</v>
      </c>
      <c r="E64" s="2"/>
      <c r="F64" s="15">
        <v>1904</v>
      </c>
      <c r="G64" s="7" t="s">
        <v>1415</v>
      </c>
      <c r="H64" s="2" t="s">
        <v>1909</v>
      </c>
      <c r="I64" s="13" t="s">
        <v>2280</v>
      </c>
      <c r="J64" s="9"/>
    </row>
    <row r="65" spans="1:11" s="5" customFormat="1">
      <c r="A65" s="45"/>
      <c r="B65" s="9">
        <v>158</v>
      </c>
      <c r="C65" s="9"/>
      <c r="D65" s="2" t="s">
        <v>1485</v>
      </c>
      <c r="E65" s="2"/>
      <c r="F65" s="15"/>
      <c r="G65" s="7" t="s">
        <v>1415</v>
      </c>
      <c r="H65" s="2" t="s">
        <v>1678</v>
      </c>
      <c r="I65" s="13" t="s">
        <v>2281</v>
      </c>
      <c r="J65" s="9"/>
      <c r="K65" s="4" t="s">
        <v>2261</v>
      </c>
    </row>
    <row r="66" spans="1:11" s="5" customFormat="1">
      <c r="A66" s="45"/>
      <c r="B66" s="9">
        <v>159</v>
      </c>
      <c r="C66" s="9"/>
      <c r="D66" s="2" t="s">
        <v>1485</v>
      </c>
      <c r="E66" s="2"/>
      <c r="F66" s="15">
        <v>1882</v>
      </c>
      <c r="G66" s="7" t="s">
        <v>1415</v>
      </c>
      <c r="H66" s="2" t="s">
        <v>1680</v>
      </c>
      <c r="I66" s="13" t="s">
        <v>2270</v>
      </c>
      <c r="J66" s="9"/>
    </row>
    <row r="67" spans="1:11" s="5" customFormat="1">
      <c r="A67" s="45"/>
      <c r="B67" s="9">
        <v>160</v>
      </c>
      <c r="C67" s="9"/>
      <c r="D67" s="2" t="s">
        <v>1485</v>
      </c>
      <c r="E67" s="2"/>
      <c r="F67" s="15">
        <v>1913</v>
      </c>
      <c r="G67" s="7" t="s">
        <v>1415</v>
      </c>
      <c r="H67" s="2" t="s">
        <v>1025</v>
      </c>
      <c r="I67" s="13" t="s">
        <v>2282</v>
      </c>
      <c r="J67" s="9"/>
    </row>
    <row r="68" spans="1:11" s="5" customFormat="1">
      <c r="A68" s="45"/>
      <c r="B68" s="9">
        <v>161</v>
      </c>
      <c r="C68" s="9"/>
      <c r="D68" s="2" t="s">
        <v>1485</v>
      </c>
      <c r="E68" s="2"/>
      <c r="F68" s="15"/>
      <c r="G68" s="7" t="s">
        <v>1415</v>
      </c>
      <c r="H68" s="2" t="s">
        <v>581</v>
      </c>
      <c r="I68" s="13" t="s">
        <v>2283</v>
      </c>
      <c r="J68" s="9"/>
    </row>
    <row r="69" spans="1:11" s="5" customFormat="1">
      <c r="A69" s="45"/>
      <c r="B69" s="9">
        <v>162</v>
      </c>
      <c r="C69" s="9"/>
      <c r="D69" s="2" t="s">
        <v>1485</v>
      </c>
      <c r="E69" s="2"/>
      <c r="F69" s="15">
        <v>1915</v>
      </c>
      <c r="G69" s="7" t="s">
        <v>1415</v>
      </c>
      <c r="H69" s="2" t="s">
        <v>583</v>
      </c>
      <c r="I69" s="13" t="s">
        <v>2284</v>
      </c>
      <c r="J69" s="9"/>
    </row>
    <row r="70" spans="1:11" s="5" customFormat="1">
      <c r="A70" s="45"/>
      <c r="B70" s="9">
        <v>163</v>
      </c>
      <c r="C70" s="9"/>
      <c r="D70" s="2" t="s">
        <v>1485</v>
      </c>
      <c r="E70" s="2"/>
      <c r="F70" s="15">
        <v>1915</v>
      </c>
      <c r="G70" s="7" t="s">
        <v>1415</v>
      </c>
      <c r="H70" s="2" t="s">
        <v>585</v>
      </c>
      <c r="I70" s="13" t="s">
        <v>2285</v>
      </c>
      <c r="J70" s="9"/>
    </row>
    <row r="71" spans="1:11" s="5" customFormat="1">
      <c r="A71" s="45"/>
      <c r="B71" s="9">
        <v>164</v>
      </c>
      <c r="C71" s="9"/>
      <c r="D71" s="2" t="s">
        <v>1485</v>
      </c>
      <c r="E71" s="2"/>
      <c r="F71" s="15">
        <v>1905</v>
      </c>
      <c r="G71" s="7" t="s">
        <v>1415</v>
      </c>
      <c r="H71" s="2" t="s">
        <v>587</v>
      </c>
      <c r="I71" s="13" t="s">
        <v>2286</v>
      </c>
      <c r="J71" s="9"/>
    </row>
    <row r="72" spans="1:11" s="5" customFormat="1">
      <c r="A72" s="45"/>
      <c r="B72" s="9">
        <v>165</v>
      </c>
      <c r="C72" s="9"/>
      <c r="D72" s="2" t="s">
        <v>1485</v>
      </c>
      <c r="E72" s="2"/>
      <c r="F72" s="15">
        <v>1906</v>
      </c>
      <c r="G72" s="7" t="s">
        <v>1415</v>
      </c>
      <c r="H72" s="2" t="s">
        <v>1025</v>
      </c>
      <c r="I72" s="13" t="s">
        <v>2287</v>
      </c>
      <c r="J72" s="9"/>
    </row>
    <row r="73" spans="1:11" s="5" customFormat="1">
      <c r="A73" s="45"/>
      <c r="B73" s="9">
        <v>166</v>
      </c>
      <c r="C73" s="9"/>
      <c r="D73" s="2" t="s">
        <v>1485</v>
      </c>
      <c r="E73" s="2"/>
      <c r="F73" s="15">
        <v>1903</v>
      </c>
      <c r="G73" s="7" t="s">
        <v>1415</v>
      </c>
      <c r="H73" s="2" t="s">
        <v>590</v>
      </c>
      <c r="I73" s="13" t="s">
        <v>2288</v>
      </c>
      <c r="J73" s="9"/>
    </row>
    <row r="74" spans="1:11" s="5" customFormat="1">
      <c r="A74" s="45"/>
      <c r="B74" s="9">
        <v>167</v>
      </c>
      <c r="C74" s="9"/>
      <c r="D74" s="2" t="s">
        <v>1485</v>
      </c>
      <c r="E74" s="2"/>
      <c r="F74" s="15">
        <v>1905</v>
      </c>
      <c r="G74" s="7" t="s">
        <v>1415</v>
      </c>
      <c r="H74" s="2" t="s">
        <v>592</v>
      </c>
      <c r="I74" s="13" t="s">
        <v>2289</v>
      </c>
      <c r="J74" s="9"/>
    </row>
    <row r="75" spans="1:11" s="5" customFormat="1">
      <c r="A75" s="45"/>
      <c r="B75" s="9">
        <v>168</v>
      </c>
      <c r="C75" s="9"/>
      <c r="D75" s="2" t="s">
        <v>1485</v>
      </c>
      <c r="E75" s="2"/>
      <c r="F75" s="15"/>
      <c r="G75" s="7" t="s">
        <v>1415</v>
      </c>
      <c r="H75" s="2" t="s">
        <v>593</v>
      </c>
      <c r="I75" s="13" t="s">
        <v>2290</v>
      </c>
      <c r="J75" s="9"/>
    </row>
    <row r="76" spans="1:11" s="5" customFormat="1">
      <c r="A76" s="45"/>
      <c r="B76" s="9">
        <v>169</v>
      </c>
      <c r="C76" s="9"/>
      <c r="D76" s="2" t="s">
        <v>1485</v>
      </c>
      <c r="E76" s="2"/>
      <c r="F76" s="15">
        <v>1904</v>
      </c>
      <c r="G76" s="7" t="s">
        <v>1415</v>
      </c>
      <c r="H76" s="2" t="s">
        <v>1909</v>
      </c>
      <c r="I76" s="13" t="s">
        <v>2291</v>
      </c>
      <c r="J76" s="9"/>
    </row>
    <row r="77" spans="1:11" s="5" customFormat="1">
      <c r="A77" s="45"/>
      <c r="B77" s="9">
        <v>170</v>
      </c>
      <c r="C77" s="9"/>
      <c r="D77" s="2" t="s">
        <v>1485</v>
      </c>
      <c r="E77" s="2"/>
      <c r="F77" s="15">
        <v>1902</v>
      </c>
      <c r="G77" s="7" t="s">
        <v>1415</v>
      </c>
      <c r="H77" s="2" t="s">
        <v>1025</v>
      </c>
      <c r="I77" s="13" t="s">
        <v>2292</v>
      </c>
      <c r="J77" s="9"/>
    </row>
    <row r="78" spans="1:11" s="5" customFormat="1">
      <c r="A78" s="45"/>
      <c r="B78" s="9">
        <v>171</v>
      </c>
      <c r="C78" s="9"/>
      <c r="D78" s="2" t="s">
        <v>1485</v>
      </c>
      <c r="E78" s="2"/>
      <c r="F78" s="15">
        <v>1903</v>
      </c>
      <c r="G78" s="7" t="s">
        <v>1415</v>
      </c>
      <c r="H78" s="2" t="s">
        <v>1025</v>
      </c>
      <c r="I78" s="13" t="s">
        <v>2293</v>
      </c>
      <c r="J78" s="9"/>
    </row>
    <row r="79" spans="1:11" s="5" customFormat="1">
      <c r="A79" s="45"/>
      <c r="B79" s="9">
        <v>172</v>
      </c>
      <c r="C79" s="9"/>
      <c r="D79" s="2" t="s">
        <v>1485</v>
      </c>
      <c r="E79" s="2"/>
      <c r="F79" s="15"/>
      <c r="G79" s="7" t="s">
        <v>1415</v>
      </c>
      <c r="H79" s="2" t="s">
        <v>597</v>
      </c>
      <c r="I79" s="13" t="s">
        <v>2294</v>
      </c>
      <c r="J79" s="9"/>
    </row>
    <row r="80" spans="1:11" s="5" customFormat="1">
      <c r="A80" s="45"/>
      <c r="B80" s="9">
        <v>173</v>
      </c>
      <c r="C80" s="9"/>
      <c r="D80" s="2" t="s">
        <v>1485</v>
      </c>
      <c r="E80" s="2"/>
      <c r="F80" s="15">
        <v>1880</v>
      </c>
      <c r="G80" s="7" t="s">
        <v>1415</v>
      </c>
      <c r="H80" s="1" t="s">
        <v>2303</v>
      </c>
      <c r="I80" s="13" t="s">
        <v>2295</v>
      </c>
      <c r="J80" s="9"/>
    </row>
    <row r="81" spans="1:11" s="5" customFormat="1">
      <c r="A81" s="45"/>
      <c r="B81" s="9">
        <v>174</v>
      </c>
      <c r="C81" s="9"/>
      <c r="D81" s="2" t="s">
        <v>1485</v>
      </c>
      <c r="E81" s="2"/>
      <c r="F81" s="15">
        <v>1908</v>
      </c>
      <c r="G81" s="7" t="s">
        <v>1415</v>
      </c>
      <c r="H81" s="1" t="s">
        <v>599</v>
      </c>
      <c r="I81" s="13" t="s">
        <v>2296</v>
      </c>
      <c r="J81" s="9"/>
    </row>
    <row r="82" spans="1:11" s="5" customFormat="1">
      <c r="A82" s="45"/>
      <c r="B82" s="9">
        <v>175</v>
      </c>
      <c r="C82" s="9"/>
      <c r="D82" s="2" t="s">
        <v>1485</v>
      </c>
      <c r="E82" s="2"/>
      <c r="F82" s="15">
        <v>1880</v>
      </c>
      <c r="G82" s="7" t="s">
        <v>1415</v>
      </c>
      <c r="H82" s="2" t="s">
        <v>601</v>
      </c>
      <c r="I82" s="13" t="s">
        <v>2297</v>
      </c>
      <c r="J82" s="9"/>
    </row>
    <row r="83" spans="1:11" s="5" customFormat="1">
      <c r="A83" s="45"/>
      <c r="B83" s="9">
        <v>176</v>
      </c>
      <c r="C83" s="9"/>
      <c r="D83" s="2" t="s">
        <v>1485</v>
      </c>
      <c r="E83" s="2"/>
      <c r="F83" s="15">
        <v>1880</v>
      </c>
      <c r="G83" s="7" t="s">
        <v>1415</v>
      </c>
      <c r="H83" s="2" t="s">
        <v>602</v>
      </c>
      <c r="I83" s="13" t="s">
        <v>2298</v>
      </c>
      <c r="J83" s="9"/>
    </row>
    <row r="84" spans="1:11" s="5" customFormat="1">
      <c r="A84" s="45"/>
      <c r="B84" s="9">
        <v>177</v>
      </c>
      <c r="C84" s="9"/>
      <c r="D84" s="2" t="s">
        <v>1485</v>
      </c>
      <c r="E84" s="2"/>
      <c r="F84" s="15">
        <v>1910</v>
      </c>
      <c r="G84" s="7" t="s">
        <v>1415</v>
      </c>
      <c r="H84" s="2" t="s">
        <v>1460</v>
      </c>
      <c r="I84" s="13" t="s">
        <v>2299</v>
      </c>
      <c r="J84" s="9"/>
    </row>
    <row r="85" spans="1:11" s="5" customFormat="1">
      <c r="A85" s="45"/>
      <c r="B85" s="9">
        <v>178</v>
      </c>
      <c r="C85" s="9"/>
      <c r="D85" s="2" t="s">
        <v>1485</v>
      </c>
      <c r="E85" s="2"/>
      <c r="F85" s="15">
        <v>1911</v>
      </c>
      <c r="G85" s="7" t="s">
        <v>1415</v>
      </c>
      <c r="H85" s="2" t="s">
        <v>1682</v>
      </c>
      <c r="I85" s="13" t="s">
        <v>2300</v>
      </c>
      <c r="J85" s="9"/>
    </row>
    <row r="86" spans="1:11" s="5" customFormat="1">
      <c r="A86" s="45"/>
      <c r="B86" s="9"/>
      <c r="C86" s="9"/>
      <c r="D86" s="2"/>
      <c r="E86" s="2"/>
      <c r="F86" s="15"/>
      <c r="G86" s="7"/>
      <c r="H86" s="2"/>
      <c r="I86" s="13"/>
      <c r="J86" s="9"/>
    </row>
    <row r="87" spans="1:11" s="5" customFormat="1" ht="20.399999999999999">
      <c r="A87" s="45"/>
      <c r="B87" s="9">
        <v>180</v>
      </c>
      <c r="C87" s="9"/>
      <c r="D87" s="2" t="s">
        <v>167</v>
      </c>
      <c r="E87" s="2" t="s">
        <v>169</v>
      </c>
      <c r="F87" s="15"/>
      <c r="G87" s="7" t="s">
        <v>1415</v>
      </c>
      <c r="H87" s="2" t="s">
        <v>168</v>
      </c>
      <c r="I87" s="13" t="s">
        <v>870</v>
      </c>
      <c r="J87" s="9"/>
    </row>
    <row r="88" spans="1:11" s="5" customFormat="1">
      <c r="A88" s="45"/>
      <c r="B88" s="9"/>
      <c r="C88" s="9"/>
      <c r="D88" s="2"/>
      <c r="E88" s="2"/>
      <c r="F88" s="15"/>
      <c r="G88" s="7"/>
      <c r="H88" s="2"/>
      <c r="I88" s="13"/>
      <c r="J88" s="9"/>
    </row>
    <row r="89" spans="1:11" s="5" customFormat="1">
      <c r="A89" s="45"/>
      <c r="B89" s="460" t="s">
        <v>6</v>
      </c>
      <c r="C89" s="9"/>
      <c r="D89" s="2"/>
      <c r="E89" s="2"/>
      <c r="F89" s="15"/>
      <c r="G89" s="7"/>
      <c r="H89" s="2"/>
      <c r="I89" s="13"/>
      <c r="J89" s="9"/>
    </row>
    <row r="90" spans="1:11" s="45" customFormat="1">
      <c r="B90" s="462"/>
      <c r="C90" s="462"/>
      <c r="D90" s="42"/>
      <c r="E90" s="42"/>
      <c r="F90" s="43"/>
      <c r="G90" s="463"/>
      <c r="H90" s="463"/>
      <c r="I90" s="44"/>
      <c r="J90" s="462"/>
    </row>
    <row r="91" spans="1:11" s="4" customFormat="1" ht="34.5" customHeight="1">
      <c r="B91" s="8"/>
      <c r="C91" s="8"/>
      <c r="D91" s="1"/>
      <c r="E91" s="1"/>
      <c r="F91" s="17"/>
      <c r="G91" s="1"/>
      <c r="H91" s="1"/>
      <c r="J91" s="8"/>
    </row>
    <row r="92" spans="1:11" s="467" customFormat="1" ht="15.6">
      <c r="A92" s="468" t="s">
        <v>1406</v>
      </c>
      <c r="B92" s="464"/>
      <c r="C92" s="464"/>
      <c r="D92" s="465"/>
      <c r="E92" s="465"/>
      <c r="F92" s="466"/>
      <c r="G92" s="465"/>
      <c r="H92" s="465"/>
      <c r="I92" s="465"/>
    </row>
    <row r="93" spans="1:11" s="5" customFormat="1" ht="63" customHeight="1">
      <c r="A93" s="49"/>
      <c r="B93" s="9">
        <v>202</v>
      </c>
      <c r="C93" s="9">
        <v>1</v>
      </c>
      <c r="D93" s="2" t="s">
        <v>1426</v>
      </c>
      <c r="E93" s="2" t="s">
        <v>1424</v>
      </c>
      <c r="F93" s="15">
        <v>1859</v>
      </c>
      <c r="G93" s="7" t="s">
        <v>1425</v>
      </c>
      <c r="H93" s="7" t="s">
        <v>19</v>
      </c>
      <c r="I93" s="13" t="s">
        <v>20</v>
      </c>
      <c r="J93" s="9">
        <v>202</v>
      </c>
    </row>
    <row r="94" spans="1:11" s="5" customFormat="1" ht="39.6">
      <c r="A94" s="49"/>
      <c r="B94" s="9">
        <v>203</v>
      </c>
      <c r="C94" s="9">
        <v>1</v>
      </c>
      <c r="D94" s="2" t="s">
        <v>1795</v>
      </c>
      <c r="E94" s="2" t="s">
        <v>466</v>
      </c>
      <c r="F94" s="15">
        <v>1879</v>
      </c>
      <c r="G94" s="7" t="s">
        <v>465</v>
      </c>
      <c r="H94" s="7" t="s">
        <v>467</v>
      </c>
      <c r="I94" s="13" t="s">
        <v>468</v>
      </c>
      <c r="J94" s="9">
        <v>203</v>
      </c>
    </row>
    <row r="95" spans="1:11" s="5" customFormat="1" ht="171.75" customHeight="1">
      <c r="A95" s="49"/>
      <c r="B95" s="9">
        <v>205</v>
      </c>
      <c r="C95" s="9">
        <v>1</v>
      </c>
      <c r="D95" s="2" t="s">
        <v>1426</v>
      </c>
      <c r="E95" s="2" t="s">
        <v>1427</v>
      </c>
      <c r="F95" s="15">
        <v>1844</v>
      </c>
      <c r="G95" s="7" t="s">
        <v>1425</v>
      </c>
      <c r="H95" s="110" t="s">
        <v>121</v>
      </c>
      <c r="I95" s="109" t="s">
        <v>120</v>
      </c>
      <c r="J95" s="9">
        <v>205</v>
      </c>
      <c r="K95" s="109" t="s">
        <v>1788</v>
      </c>
    </row>
    <row r="96" spans="1:11" s="5" customFormat="1" ht="132.6">
      <c r="A96" s="49"/>
      <c r="B96" s="9">
        <v>206</v>
      </c>
      <c r="C96" s="9">
        <v>1</v>
      </c>
      <c r="D96" s="2" t="s">
        <v>371</v>
      </c>
      <c r="E96" s="2" t="s">
        <v>367</v>
      </c>
      <c r="F96" s="15" t="s">
        <v>368</v>
      </c>
      <c r="G96" s="7" t="s">
        <v>369</v>
      </c>
      <c r="H96" s="7" t="s">
        <v>370</v>
      </c>
      <c r="I96" s="14" t="s">
        <v>1307</v>
      </c>
      <c r="J96" s="9"/>
    </row>
    <row r="97" spans="1:11" s="5" customFormat="1" ht="72.75" customHeight="1">
      <c r="A97" s="49">
        <v>4</v>
      </c>
      <c r="B97" s="9">
        <v>207</v>
      </c>
      <c r="C97" s="9">
        <v>1</v>
      </c>
      <c r="D97" s="2" t="s">
        <v>1847</v>
      </c>
      <c r="E97" s="2" t="s">
        <v>126</v>
      </c>
      <c r="F97" s="15" t="s">
        <v>1848</v>
      </c>
      <c r="G97" s="7" t="s">
        <v>369</v>
      </c>
      <c r="H97" s="7" t="s">
        <v>1849</v>
      </c>
      <c r="I97" s="14" t="s">
        <v>22</v>
      </c>
      <c r="J97" s="9"/>
    </row>
    <row r="98" spans="1:11" s="49" customFormat="1" ht="17.25" customHeight="1">
      <c r="B98" s="308"/>
      <c r="C98" s="308"/>
      <c r="D98" s="46"/>
      <c r="E98" s="46"/>
      <c r="F98" s="47"/>
      <c r="G98" s="48"/>
      <c r="H98" s="48"/>
      <c r="I98" s="445"/>
      <c r="J98" s="308"/>
    </row>
    <row r="99" spans="1:11" s="5" customFormat="1" ht="24.75" customHeight="1">
      <c r="B99" s="9"/>
      <c r="C99" s="9"/>
      <c r="D99" s="2"/>
      <c r="E99" s="2"/>
      <c r="F99" s="15"/>
      <c r="G99" s="7"/>
      <c r="H99" s="7"/>
      <c r="I99" s="14"/>
      <c r="J99" s="9"/>
    </row>
    <row r="100" spans="1:11" s="54" customFormat="1" ht="15.6">
      <c r="A100" s="469" t="s">
        <v>1407</v>
      </c>
      <c r="B100" s="50"/>
      <c r="C100" s="50"/>
      <c r="D100" s="51"/>
      <c r="E100" s="51"/>
      <c r="F100" s="52"/>
      <c r="G100" s="51"/>
      <c r="H100" s="51"/>
      <c r="I100" s="53"/>
    </row>
    <row r="101" spans="1:11" s="5" customFormat="1" ht="64.5" customHeight="1">
      <c r="A101" s="54"/>
      <c r="B101" s="9">
        <v>320</v>
      </c>
      <c r="C101" s="9">
        <v>4</v>
      </c>
      <c r="D101" s="2" t="s">
        <v>16</v>
      </c>
      <c r="E101" s="2" t="s">
        <v>659</v>
      </c>
      <c r="F101" s="15"/>
      <c r="G101" s="7" t="s">
        <v>1415</v>
      </c>
      <c r="H101" s="7"/>
      <c r="I101" s="13" t="s">
        <v>15</v>
      </c>
      <c r="J101" s="9" t="s">
        <v>477</v>
      </c>
    </row>
    <row r="102" spans="1:11" s="5" customFormat="1" ht="40.799999999999997">
      <c r="A102" s="54"/>
      <c r="B102" s="9">
        <v>321</v>
      </c>
      <c r="C102" s="9">
        <v>2</v>
      </c>
      <c r="D102" s="7" t="s">
        <v>1386</v>
      </c>
      <c r="E102" s="2" t="s">
        <v>17</v>
      </c>
      <c r="F102" s="15">
        <v>1902</v>
      </c>
      <c r="G102" s="7" t="s">
        <v>1415</v>
      </c>
      <c r="H102" s="522" t="s">
        <v>726</v>
      </c>
      <c r="I102" s="13" t="s">
        <v>725</v>
      </c>
      <c r="J102" s="9">
        <v>321</v>
      </c>
    </row>
    <row r="103" spans="1:11" s="5" customFormat="1" ht="36.6">
      <c r="A103" s="54"/>
      <c r="B103" s="9">
        <v>322</v>
      </c>
      <c r="C103" s="9">
        <v>2</v>
      </c>
      <c r="D103" s="7" t="s">
        <v>1795</v>
      </c>
      <c r="E103" s="2" t="s">
        <v>17</v>
      </c>
      <c r="F103" s="15">
        <v>1911</v>
      </c>
      <c r="G103" s="7" t="s">
        <v>1415</v>
      </c>
      <c r="H103" s="2" t="s">
        <v>726</v>
      </c>
      <c r="I103" s="13" t="s">
        <v>1872</v>
      </c>
      <c r="J103" s="9">
        <v>322</v>
      </c>
    </row>
    <row r="104" spans="1:11" s="5" customFormat="1" ht="51">
      <c r="A104" s="54"/>
      <c r="B104" s="9">
        <v>323</v>
      </c>
      <c r="C104" s="9">
        <v>2</v>
      </c>
      <c r="D104" s="7" t="s">
        <v>1795</v>
      </c>
      <c r="E104" s="2" t="s">
        <v>17</v>
      </c>
      <c r="F104" s="15">
        <v>1913</v>
      </c>
      <c r="G104" s="7" t="s">
        <v>1415</v>
      </c>
      <c r="H104" s="2" t="s">
        <v>727</v>
      </c>
      <c r="I104" s="13" t="s">
        <v>1006</v>
      </c>
      <c r="J104" s="9">
        <v>323</v>
      </c>
    </row>
    <row r="105" spans="1:11" s="5" customFormat="1" ht="49.8">
      <c r="A105" s="54"/>
      <c r="B105" s="9">
        <v>324</v>
      </c>
      <c r="C105" s="9">
        <v>2</v>
      </c>
      <c r="D105" s="7" t="s">
        <v>1795</v>
      </c>
      <c r="E105" s="2" t="s">
        <v>17</v>
      </c>
      <c r="F105" s="15">
        <v>1913</v>
      </c>
      <c r="G105" s="7" t="s">
        <v>1415</v>
      </c>
      <c r="H105" s="2" t="s">
        <v>1385</v>
      </c>
      <c r="I105" s="13" t="s">
        <v>2042</v>
      </c>
      <c r="J105" s="9">
        <v>324</v>
      </c>
    </row>
    <row r="106" spans="1:11" s="5" customFormat="1" ht="49.8">
      <c r="A106" s="54">
        <v>2</v>
      </c>
      <c r="B106" s="9" t="s">
        <v>1147</v>
      </c>
      <c r="C106" s="9" t="s">
        <v>2205</v>
      </c>
      <c r="D106" s="7" t="s">
        <v>2169</v>
      </c>
      <c r="E106" s="2" t="s">
        <v>17</v>
      </c>
      <c r="F106" s="15">
        <v>1971</v>
      </c>
      <c r="G106" s="7" t="s">
        <v>1415</v>
      </c>
      <c r="H106" s="2" t="s">
        <v>1385</v>
      </c>
      <c r="I106" s="13" t="s">
        <v>10</v>
      </c>
      <c r="J106" s="9"/>
    </row>
    <row r="107" spans="1:11" s="5" customFormat="1" ht="40.5" customHeight="1">
      <c r="A107" s="54"/>
      <c r="B107" s="9">
        <v>325</v>
      </c>
      <c r="C107" s="9">
        <v>2</v>
      </c>
      <c r="D107" s="7" t="s">
        <v>1473</v>
      </c>
      <c r="E107" s="2" t="s">
        <v>1474</v>
      </c>
      <c r="F107" s="15">
        <v>1904</v>
      </c>
      <c r="G107" s="7" t="s">
        <v>1415</v>
      </c>
      <c r="H107" s="2" t="s">
        <v>1475</v>
      </c>
      <c r="I107" s="13" t="s">
        <v>1037</v>
      </c>
      <c r="J107" s="9">
        <v>325</v>
      </c>
    </row>
    <row r="108" spans="1:11" s="5" customFormat="1" ht="65.25" customHeight="1">
      <c r="A108" s="54"/>
      <c r="B108" s="9">
        <v>326</v>
      </c>
      <c r="C108" s="9">
        <v>2</v>
      </c>
      <c r="D108" s="7" t="s">
        <v>1961</v>
      </c>
      <c r="E108" s="2" t="s">
        <v>1958</v>
      </c>
      <c r="F108" s="15">
        <v>1896</v>
      </c>
      <c r="G108" s="7" t="s">
        <v>1415</v>
      </c>
      <c r="H108" s="522" t="s">
        <v>1959</v>
      </c>
      <c r="I108" s="13" t="s">
        <v>1960</v>
      </c>
      <c r="J108" s="9"/>
    </row>
    <row r="109" spans="1:11" s="5" customFormat="1" ht="52.8">
      <c r="A109" s="54"/>
      <c r="B109" s="9">
        <v>330</v>
      </c>
      <c r="C109" s="9" t="s">
        <v>2205</v>
      </c>
      <c r="D109" s="7" t="s">
        <v>613</v>
      </c>
      <c r="E109" s="2" t="s">
        <v>612</v>
      </c>
      <c r="F109" s="15">
        <v>1885</v>
      </c>
      <c r="G109" s="7" t="s">
        <v>1415</v>
      </c>
      <c r="H109" s="522" t="s">
        <v>614</v>
      </c>
      <c r="I109" s="13" t="s">
        <v>1213</v>
      </c>
      <c r="J109" s="9">
        <v>330</v>
      </c>
    </row>
    <row r="110" spans="1:11" s="5" customFormat="1" ht="52.8">
      <c r="A110" s="54"/>
      <c r="B110" s="9">
        <v>333</v>
      </c>
      <c r="C110" s="9" t="s">
        <v>2205</v>
      </c>
      <c r="D110" s="7" t="s">
        <v>1552</v>
      </c>
      <c r="E110" s="2" t="s">
        <v>612</v>
      </c>
      <c r="F110" s="15">
        <v>1885</v>
      </c>
      <c r="G110" s="7" t="s">
        <v>1415</v>
      </c>
      <c r="H110" s="2" t="s">
        <v>614</v>
      </c>
      <c r="I110" s="13" t="s">
        <v>1553</v>
      </c>
      <c r="J110" s="9"/>
    </row>
    <row r="111" spans="1:11" s="54" customFormat="1" ht="49.8">
      <c r="B111" s="442">
        <v>341</v>
      </c>
      <c r="C111" s="442" t="s">
        <v>2205</v>
      </c>
      <c r="D111" s="443" t="s">
        <v>2169</v>
      </c>
      <c r="E111" s="51" t="s">
        <v>105</v>
      </c>
      <c r="F111" s="52">
        <v>2015</v>
      </c>
      <c r="G111" s="443" t="s">
        <v>1415</v>
      </c>
      <c r="H111" s="51" t="s">
        <v>1385</v>
      </c>
      <c r="I111" s="53" t="s">
        <v>11</v>
      </c>
      <c r="J111" s="442"/>
      <c r="K111" s="54" t="s">
        <v>8</v>
      </c>
    </row>
    <row r="112" spans="1:11" s="54" customFormat="1" ht="63" customHeight="1">
      <c r="B112" s="442">
        <v>342</v>
      </c>
      <c r="C112" s="442" t="s">
        <v>2205</v>
      </c>
      <c r="D112" s="443" t="s">
        <v>7</v>
      </c>
      <c r="E112" s="51" t="s">
        <v>1726</v>
      </c>
      <c r="F112" s="52">
        <v>2017</v>
      </c>
      <c r="G112" s="443" t="s">
        <v>1415</v>
      </c>
      <c r="H112" s="51" t="s">
        <v>1727</v>
      </c>
      <c r="I112" s="53" t="s">
        <v>9</v>
      </c>
      <c r="J112" s="442"/>
      <c r="K112" s="54" t="s">
        <v>8</v>
      </c>
    </row>
    <row r="113" spans="1:10" s="54" customFormat="1">
      <c r="B113" s="442"/>
      <c r="C113" s="442"/>
      <c r="D113" s="443"/>
      <c r="E113" s="51"/>
      <c r="F113" s="52"/>
      <c r="G113" s="443"/>
      <c r="H113" s="51"/>
      <c r="I113" s="53"/>
      <c r="J113" s="442"/>
    </row>
    <row r="114" spans="1:10" s="4" customFormat="1">
      <c r="A114" s="446"/>
      <c r="B114" s="460" t="s">
        <v>6</v>
      </c>
      <c r="C114" s="8"/>
      <c r="D114" s="1"/>
      <c r="E114" s="1"/>
      <c r="F114" s="17"/>
      <c r="G114" s="1"/>
      <c r="H114" s="1"/>
      <c r="J114" s="8"/>
    </row>
    <row r="115" spans="1:10" s="4" customFormat="1">
      <c r="A115" s="446"/>
      <c r="B115" s="8"/>
      <c r="C115" s="8"/>
      <c r="D115" s="1"/>
      <c r="E115" s="1"/>
      <c r="F115" s="17"/>
      <c r="G115" s="1"/>
      <c r="H115" s="1"/>
      <c r="J115" s="8"/>
    </row>
    <row r="116" spans="1:10" s="446" customFormat="1">
      <c r="B116" s="447"/>
      <c r="C116" s="447"/>
      <c r="D116" s="448"/>
      <c r="E116" s="448"/>
      <c r="F116" s="449"/>
      <c r="G116" s="448"/>
      <c r="H116" s="448"/>
      <c r="J116" s="447"/>
    </row>
    <row r="117" spans="1:10" s="4" customFormat="1">
      <c r="B117" s="8"/>
      <c r="C117" s="8"/>
      <c r="D117" s="1"/>
      <c r="E117" s="1"/>
      <c r="F117" s="17"/>
      <c r="G117" s="1"/>
      <c r="H117" s="1"/>
      <c r="J117" s="8"/>
    </row>
    <row r="118" spans="1:10" s="4" customFormat="1">
      <c r="B118" s="8"/>
      <c r="C118" s="8"/>
      <c r="D118" s="1"/>
      <c r="E118" s="1"/>
      <c r="F118" s="17"/>
      <c r="G118" s="1"/>
      <c r="H118" s="1"/>
      <c r="J118" s="8"/>
    </row>
    <row r="119" spans="1:10" s="59" customFormat="1" ht="15.6">
      <c r="A119" s="470" t="s">
        <v>1408</v>
      </c>
      <c r="B119" s="55"/>
      <c r="C119" s="55"/>
      <c r="D119" s="56"/>
      <c r="E119" s="56"/>
      <c r="F119" s="57"/>
      <c r="G119" s="56"/>
      <c r="H119" s="56"/>
      <c r="I119" s="58"/>
    </row>
    <row r="120" spans="1:10" s="5" customFormat="1" ht="52.8">
      <c r="A120" s="59"/>
      <c r="B120" s="10">
        <v>401</v>
      </c>
      <c r="C120" s="10">
        <v>2</v>
      </c>
      <c r="D120" s="2" t="s">
        <v>2167</v>
      </c>
      <c r="E120" s="2"/>
      <c r="F120" s="18">
        <v>1972</v>
      </c>
      <c r="G120" s="7" t="s">
        <v>478</v>
      </c>
      <c r="H120" s="16" t="s">
        <v>327</v>
      </c>
      <c r="I120" s="34" t="s">
        <v>1231</v>
      </c>
      <c r="J120" s="10">
        <v>401</v>
      </c>
    </row>
    <row r="121" spans="1:10" s="5" customFormat="1" ht="52.8">
      <c r="A121" s="59">
        <v>7</v>
      </c>
      <c r="B121" s="10">
        <v>402</v>
      </c>
      <c r="C121" s="10"/>
      <c r="D121" s="16" t="s">
        <v>1879</v>
      </c>
      <c r="E121" s="2"/>
      <c r="F121" s="18">
        <v>1972</v>
      </c>
      <c r="G121" s="7" t="s">
        <v>478</v>
      </c>
      <c r="H121" s="16" t="s">
        <v>327</v>
      </c>
      <c r="I121" s="34" t="s">
        <v>1232</v>
      </c>
      <c r="J121" s="10">
        <v>402</v>
      </c>
    </row>
    <row r="122" spans="1:10" s="5" customFormat="1" ht="39.6">
      <c r="A122" s="59"/>
      <c r="B122" s="10">
        <v>403</v>
      </c>
      <c r="C122" s="10">
        <v>2</v>
      </c>
      <c r="D122" s="16" t="s">
        <v>2132</v>
      </c>
      <c r="E122" s="2" t="s">
        <v>2131</v>
      </c>
      <c r="F122" s="18">
        <v>1972</v>
      </c>
      <c r="G122" s="7" t="s">
        <v>478</v>
      </c>
      <c r="H122" s="16" t="s">
        <v>327</v>
      </c>
      <c r="I122" s="34" t="s">
        <v>1231</v>
      </c>
      <c r="J122" s="10">
        <v>403</v>
      </c>
    </row>
    <row r="123" spans="1:10" s="5" customFormat="1" ht="39.6">
      <c r="A123" s="59"/>
      <c r="B123" s="10">
        <v>404</v>
      </c>
      <c r="C123" s="10">
        <v>2</v>
      </c>
      <c r="D123" s="16" t="s">
        <v>1035</v>
      </c>
      <c r="E123" s="2" t="s">
        <v>197</v>
      </c>
      <c r="F123" s="18">
        <v>1993</v>
      </c>
      <c r="G123" s="7" t="s">
        <v>1036</v>
      </c>
      <c r="H123" s="16" t="s">
        <v>199</v>
      </c>
      <c r="I123" s="35" t="s">
        <v>2153</v>
      </c>
      <c r="J123" s="10"/>
    </row>
    <row r="124" spans="1:10" s="5" customFormat="1" ht="26.4">
      <c r="A124" s="59"/>
      <c r="B124" s="10">
        <v>405</v>
      </c>
      <c r="C124" s="10">
        <v>3</v>
      </c>
      <c r="D124" s="16" t="s">
        <v>334</v>
      </c>
      <c r="E124" s="2" t="s">
        <v>2175</v>
      </c>
      <c r="F124" s="18"/>
      <c r="G124" s="7" t="s">
        <v>335</v>
      </c>
      <c r="H124" s="16" t="s">
        <v>336</v>
      </c>
      <c r="I124" s="35" t="s">
        <v>337</v>
      </c>
      <c r="J124" s="10"/>
    </row>
    <row r="125" spans="1:10" s="5" customFormat="1" ht="33.6">
      <c r="A125" s="59">
        <v>16</v>
      </c>
      <c r="B125" s="10">
        <v>406</v>
      </c>
      <c r="C125" s="10">
        <v>2</v>
      </c>
      <c r="D125" s="2" t="s">
        <v>1776</v>
      </c>
      <c r="E125" s="5" t="s">
        <v>2048</v>
      </c>
      <c r="F125" s="18">
        <v>1988</v>
      </c>
      <c r="G125" s="7" t="s">
        <v>1404</v>
      </c>
      <c r="H125" s="16" t="s">
        <v>1128</v>
      </c>
      <c r="I125" s="35" t="s">
        <v>190</v>
      </c>
      <c r="J125" s="10">
        <v>406</v>
      </c>
    </row>
    <row r="126" spans="1:10" s="5" customFormat="1" ht="26.4">
      <c r="A126" s="59"/>
      <c r="B126" s="10">
        <v>407</v>
      </c>
      <c r="C126" s="10">
        <v>3</v>
      </c>
      <c r="D126" s="2" t="s">
        <v>1039</v>
      </c>
      <c r="F126" s="33">
        <v>1987</v>
      </c>
      <c r="G126" s="7" t="s">
        <v>338</v>
      </c>
      <c r="H126" s="16" t="s">
        <v>339</v>
      </c>
      <c r="I126" s="35" t="s">
        <v>1224</v>
      </c>
      <c r="J126" s="10"/>
    </row>
    <row r="127" spans="1:10" s="5" customFormat="1" ht="39.6">
      <c r="A127" s="59"/>
      <c r="B127" s="10">
        <v>410</v>
      </c>
      <c r="C127" s="10">
        <v>2</v>
      </c>
      <c r="D127" s="2" t="s">
        <v>1126</v>
      </c>
      <c r="E127" s="5" t="s">
        <v>1705</v>
      </c>
      <c r="F127" s="18">
        <v>1990</v>
      </c>
      <c r="G127" s="7" t="s">
        <v>2168</v>
      </c>
      <c r="H127" s="16" t="s">
        <v>1405</v>
      </c>
      <c r="I127" s="35" t="s">
        <v>1125</v>
      </c>
      <c r="J127" s="10">
        <v>410</v>
      </c>
    </row>
    <row r="128" spans="1:10" s="5" customFormat="1" ht="30.6">
      <c r="A128" s="59" t="s">
        <v>2053</v>
      </c>
      <c r="B128" s="10">
        <v>411</v>
      </c>
      <c r="C128" s="10">
        <v>2</v>
      </c>
      <c r="D128" s="2" t="s">
        <v>1878</v>
      </c>
      <c r="F128" s="18">
        <v>1988</v>
      </c>
      <c r="G128" s="7" t="s">
        <v>333</v>
      </c>
      <c r="H128" s="16" t="s">
        <v>2166</v>
      </c>
      <c r="I128" s="35" t="s">
        <v>1403</v>
      </c>
      <c r="J128" s="10"/>
    </row>
    <row r="129" spans="1:10" s="5" customFormat="1" ht="30.6">
      <c r="A129" s="59"/>
      <c r="B129" s="10" t="s">
        <v>1997</v>
      </c>
      <c r="C129" s="10">
        <v>3</v>
      </c>
      <c r="D129" s="2" t="s">
        <v>1998</v>
      </c>
      <c r="F129" s="18">
        <v>1988</v>
      </c>
      <c r="G129" s="7" t="s">
        <v>333</v>
      </c>
      <c r="H129" s="16" t="s">
        <v>2166</v>
      </c>
      <c r="I129" s="35" t="s">
        <v>1403</v>
      </c>
      <c r="J129" s="10"/>
    </row>
    <row r="130" spans="1:10" s="5" customFormat="1" ht="26.4">
      <c r="A130" s="59"/>
      <c r="B130" s="10">
        <v>412</v>
      </c>
      <c r="C130" s="10">
        <v>4</v>
      </c>
      <c r="D130" s="2" t="s">
        <v>2169</v>
      </c>
      <c r="E130" s="15" t="s">
        <v>2170</v>
      </c>
      <c r="F130" s="18">
        <v>1972</v>
      </c>
      <c r="G130" s="7" t="s">
        <v>2171</v>
      </c>
      <c r="H130" s="16" t="s">
        <v>2172</v>
      </c>
      <c r="I130" s="35" t="s">
        <v>420</v>
      </c>
      <c r="J130" s="10"/>
    </row>
    <row r="131" spans="1:10" s="5" customFormat="1" ht="26.4">
      <c r="A131" s="59"/>
      <c r="B131" s="10">
        <v>413</v>
      </c>
      <c r="C131" s="10"/>
      <c r="D131" s="2" t="s">
        <v>423</v>
      </c>
      <c r="E131" s="15" t="s">
        <v>424</v>
      </c>
      <c r="F131" s="18">
        <v>1983</v>
      </c>
      <c r="G131" s="7" t="s">
        <v>425</v>
      </c>
      <c r="H131" s="16" t="s">
        <v>426</v>
      </c>
      <c r="I131" s="35" t="s">
        <v>427</v>
      </c>
      <c r="J131" s="10"/>
    </row>
    <row r="132" spans="1:10" s="5" customFormat="1" ht="52.8">
      <c r="A132" s="59"/>
      <c r="B132" s="10">
        <v>414</v>
      </c>
      <c r="C132" s="10">
        <v>2</v>
      </c>
      <c r="D132" s="2" t="s">
        <v>1646</v>
      </c>
      <c r="E132" s="15" t="s">
        <v>2175</v>
      </c>
      <c r="F132" s="18">
        <v>2007</v>
      </c>
      <c r="G132" s="7" t="s">
        <v>1647</v>
      </c>
      <c r="H132" s="16" t="s">
        <v>1648</v>
      </c>
      <c r="I132" s="35" t="s">
        <v>125</v>
      </c>
      <c r="J132" s="10"/>
    </row>
    <row r="133" spans="1:10" s="5" customFormat="1" ht="52.8">
      <c r="A133" s="59">
        <v>3</v>
      </c>
      <c r="B133" s="10">
        <v>415</v>
      </c>
      <c r="C133" s="10">
        <v>3</v>
      </c>
      <c r="D133" s="522" t="s">
        <v>2169</v>
      </c>
      <c r="E133" s="525" t="s">
        <v>2226</v>
      </c>
      <c r="F133" s="18">
        <v>2020</v>
      </c>
      <c r="G133" s="7" t="s">
        <v>2227</v>
      </c>
      <c r="H133" s="16" t="s">
        <v>2228</v>
      </c>
      <c r="I133" s="35" t="s">
        <v>2231</v>
      </c>
      <c r="J133" s="10"/>
    </row>
    <row r="134" spans="1:10" s="5" customFormat="1" ht="52.8">
      <c r="A134" s="59"/>
      <c r="B134" s="10">
        <v>421</v>
      </c>
      <c r="C134" s="10">
        <v>2</v>
      </c>
      <c r="D134" s="2" t="s">
        <v>1704</v>
      </c>
      <c r="E134" s="5" t="s">
        <v>2175</v>
      </c>
      <c r="F134" s="18">
        <v>1982</v>
      </c>
      <c r="G134" s="7" t="s">
        <v>328</v>
      </c>
      <c r="H134" s="16" t="s">
        <v>329</v>
      </c>
      <c r="I134" s="35" t="s">
        <v>191</v>
      </c>
      <c r="J134" s="10">
        <v>421</v>
      </c>
    </row>
    <row r="135" spans="1:10" s="5" customFormat="1" ht="39.6">
      <c r="A135" s="59">
        <v>2</v>
      </c>
      <c r="B135" s="10">
        <v>422</v>
      </c>
      <c r="C135" s="10">
        <v>2</v>
      </c>
      <c r="D135" s="2" t="s">
        <v>1775</v>
      </c>
      <c r="E135" s="5" t="s">
        <v>2175</v>
      </c>
      <c r="F135" s="18">
        <v>1982</v>
      </c>
      <c r="G135" s="7" t="s">
        <v>328</v>
      </c>
      <c r="H135" s="16" t="s">
        <v>329</v>
      </c>
      <c r="I135" s="35" t="s">
        <v>194</v>
      </c>
      <c r="J135" s="10">
        <v>422</v>
      </c>
    </row>
    <row r="136" spans="1:10" s="5" customFormat="1" ht="33.6">
      <c r="A136" s="59">
        <v>4</v>
      </c>
      <c r="B136" s="10">
        <v>426</v>
      </c>
      <c r="C136" s="10">
        <v>2</v>
      </c>
      <c r="D136" s="2" t="s">
        <v>1472</v>
      </c>
      <c r="E136" s="18" t="s">
        <v>1471</v>
      </c>
      <c r="F136" s="15">
        <v>1984</v>
      </c>
      <c r="G136" s="7" t="s">
        <v>332</v>
      </c>
      <c r="H136" s="16" t="s">
        <v>1127</v>
      </c>
      <c r="I136" s="34" t="s">
        <v>195</v>
      </c>
      <c r="J136" s="10">
        <v>426</v>
      </c>
    </row>
    <row r="137" spans="1:10" s="5" customFormat="1" ht="39.6">
      <c r="A137" s="59">
        <v>2</v>
      </c>
      <c r="B137" s="10">
        <v>429</v>
      </c>
      <c r="C137" s="10">
        <v>2</v>
      </c>
      <c r="D137" s="2" t="s">
        <v>1235</v>
      </c>
      <c r="E137" s="15" t="s">
        <v>2175</v>
      </c>
      <c r="F137" s="18">
        <v>1984</v>
      </c>
      <c r="G137" s="7" t="s">
        <v>330</v>
      </c>
      <c r="H137" s="16" t="s">
        <v>331</v>
      </c>
      <c r="I137" s="35" t="s">
        <v>1451</v>
      </c>
      <c r="J137" s="10">
        <v>429</v>
      </c>
    </row>
    <row r="138" spans="1:10" s="5" customFormat="1" ht="39.6">
      <c r="A138" s="59"/>
      <c r="B138" s="10">
        <v>431</v>
      </c>
      <c r="C138" s="10"/>
      <c r="D138" s="2" t="s">
        <v>1878</v>
      </c>
      <c r="E138" s="15" t="s">
        <v>2175</v>
      </c>
      <c r="F138" s="18">
        <v>1988</v>
      </c>
      <c r="G138" s="7" t="s">
        <v>478</v>
      </c>
      <c r="H138" s="16" t="s">
        <v>2176</v>
      </c>
      <c r="I138" s="35" t="s">
        <v>2177</v>
      </c>
      <c r="J138" s="10">
        <v>431</v>
      </c>
    </row>
    <row r="139" spans="1:10" s="5" customFormat="1" ht="46.8">
      <c r="A139" s="59">
        <v>5</v>
      </c>
      <c r="B139" s="10">
        <v>432</v>
      </c>
      <c r="C139" s="10">
        <v>2</v>
      </c>
      <c r="D139" s="2" t="s">
        <v>2045</v>
      </c>
      <c r="E139" s="15" t="s">
        <v>2054</v>
      </c>
      <c r="F139" s="18">
        <v>1985</v>
      </c>
      <c r="G139" s="7" t="s">
        <v>332</v>
      </c>
      <c r="H139" s="16" t="s">
        <v>421</v>
      </c>
      <c r="I139" s="35" t="s">
        <v>422</v>
      </c>
      <c r="J139" s="10">
        <v>432</v>
      </c>
    </row>
    <row r="140" spans="1:10">
      <c r="A140" s="450"/>
    </row>
    <row r="141" spans="1:10" ht="57">
      <c r="A141" s="450"/>
      <c r="B141" s="12">
        <v>434</v>
      </c>
      <c r="C141" s="12">
        <v>2</v>
      </c>
      <c r="D141" s="2" t="s">
        <v>1776</v>
      </c>
      <c r="E141" s="3" t="s">
        <v>197</v>
      </c>
      <c r="F141" s="19">
        <v>1998</v>
      </c>
      <c r="G141" s="3" t="s">
        <v>198</v>
      </c>
      <c r="H141" s="3" t="s">
        <v>2049</v>
      </c>
      <c r="I141" s="13" t="s">
        <v>1477</v>
      </c>
      <c r="J141" s="12">
        <v>434</v>
      </c>
    </row>
    <row r="142" spans="1:10" ht="39.6">
      <c r="A142" s="450"/>
      <c r="B142" s="12">
        <v>435</v>
      </c>
      <c r="C142" s="12">
        <v>3</v>
      </c>
      <c r="D142" s="2" t="s">
        <v>1236</v>
      </c>
      <c r="E142" s="3" t="s">
        <v>1237</v>
      </c>
      <c r="F142" s="19">
        <v>1985</v>
      </c>
      <c r="G142" s="3" t="s">
        <v>1238</v>
      </c>
      <c r="H142" s="3" t="s">
        <v>1239</v>
      </c>
      <c r="I142" s="13" t="s">
        <v>1274</v>
      </c>
      <c r="J142" s="12">
        <v>435</v>
      </c>
    </row>
    <row r="143" spans="1:10" s="5" customFormat="1" ht="164.25" customHeight="1">
      <c r="A143" s="59">
        <v>2</v>
      </c>
      <c r="B143" s="10">
        <v>436</v>
      </c>
      <c r="C143" s="10" t="s">
        <v>606</v>
      </c>
      <c r="D143" s="2" t="s">
        <v>674</v>
      </c>
      <c r="E143" s="5" t="s">
        <v>2046</v>
      </c>
      <c r="F143" s="18">
        <v>2003</v>
      </c>
      <c r="G143" s="7" t="s">
        <v>2047</v>
      </c>
      <c r="H143" s="16" t="s">
        <v>1082</v>
      </c>
      <c r="I143" s="35" t="s">
        <v>660</v>
      </c>
      <c r="J143" s="10">
        <v>436</v>
      </c>
    </row>
    <row r="144" spans="1:10" s="5" customFormat="1" ht="39.6">
      <c r="A144" s="59">
        <v>32</v>
      </c>
      <c r="B144" s="10" t="s">
        <v>617</v>
      </c>
      <c r="C144" s="10">
        <v>2</v>
      </c>
      <c r="D144" s="2" t="s">
        <v>618</v>
      </c>
      <c r="E144" s="5" t="s">
        <v>2046</v>
      </c>
      <c r="F144" s="18">
        <v>2003</v>
      </c>
      <c r="G144" s="7" t="s">
        <v>2047</v>
      </c>
      <c r="H144" s="16" t="s">
        <v>1083</v>
      </c>
      <c r="I144" s="35" t="s">
        <v>2008</v>
      </c>
      <c r="J144" s="10"/>
    </row>
    <row r="145" spans="1:10" s="5" customFormat="1" ht="52.8">
      <c r="A145" s="59"/>
      <c r="B145" s="10">
        <v>437</v>
      </c>
      <c r="C145" s="10">
        <v>2</v>
      </c>
      <c r="D145" s="2" t="s">
        <v>1697</v>
      </c>
      <c r="E145" s="5" t="s">
        <v>1698</v>
      </c>
      <c r="F145" s="18">
        <v>2010</v>
      </c>
      <c r="G145" s="7" t="s">
        <v>1699</v>
      </c>
      <c r="H145" s="16" t="s">
        <v>1700</v>
      </c>
      <c r="I145" s="35" t="s">
        <v>1701</v>
      </c>
      <c r="J145" s="10">
        <v>437</v>
      </c>
    </row>
    <row r="146" spans="1:10" s="5" customFormat="1" ht="51">
      <c r="A146" s="59">
        <v>10</v>
      </c>
      <c r="B146" s="10">
        <v>438</v>
      </c>
      <c r="C146" s="10">
        <v>2</v>
      </c>
      <c r="D146" s="2" t="s">
        <v>1697</v>
      </c>
      <c r="E146" s="5" t="s">
        <v>1702</v>
      </c>
      <c r="F146" s="18">
        <v>1998</v>
      </c>
      <c r="G146" s="7" t="s">
        <v>332</v>
      </c>
      <c r="H146" s="16" t="s">
        <v>1703</v>
      </c>
      <c r="I146" s="35" t="s">
        <v>1312</v>
      </c>
      <c r="J146" s="10">
        <v>438</v>
      </c>
    </row>
    <row r="147" spans="1:10" s="5" customFormat="1" ht="20.399999999999999">
      <c r="A147" s="59"/>
      <c r="B147" s="10" t="s">
        <v>2050</v>
      </c>
      <c r="C147" s="10">
        <v>2</v>
      </c>
      <c r="D147" s="2" t="s">
        <v>1032</v>
      </c>
      <c r="E147" s="5" t="s">
        <v>2175</v>
      </c>
      <c r="F147" s="18">
        <v>1998</v>
      </c>
      <c r="G147" s="20" t="s">
        <v>332</v>
      </c>
      <c r="H147" s="16" t="s">
        <v>2052</v>
      </c>
      <c r="I147" s="35" t="s">
        <v>2051</v>
      </c>
      <c r="J147" s="10"/>
    </row>
    <row r="148" spans="1:10" s="5" customFormat="1" ht="33.6">
      <c r="A148" s="59">
        <v>4</v>
      </c>
      <c r="B148" s="10" t="s">
        <v>1308</v>
      </c>
      <c r="C148" s="10">
        <v>2</v>
      </c>
      <c r="D148" s="2" t="s">
        <v>1697</v>
      </c>
      <c r="E148" s="5" t="s">
        <v>1702</v>
      </c>
      <c r="F148" s="18">
        <v>1998</v>
      </c>
      <c r="G148" s="7" t="s">
        <v>332</v>
      </c>
      <c r="H148" s="16" t="s">
        <v>1310</v>
      </c>
      <c r="I148" s="35" t="s">
        <v>1311</v>
      </c>
      <c r="J148" s="10"/>
    </row>
    <row r="149" spans="1:10" s="5" customFormat="1" ht="33.6">
      <c r="A149" s="59">
        <v>5</v>
      </c>
      <c r="B149" s="10" t="s">
        <v>1309</v>
      </c>
      <c r="C149" s="10">
        <v>2</v>
      </c>
      <c r="D149" s="2" t="s">
        <v>1697</v>
      </c>
      <c r="E149" s="5" t="s">
        <v>1702</v>
      </c>
      <c r="F149" s="18">
        <v>1998</v>
      </c>
      <c r="G149" s="7" t="s">
        <v>332</v>
      </c>
      <c r="H149" s="16" t="s">
        <v>1703</v>
      </c>
      <c r="I149" s="35" t="s">
        <v>1313</v>
      </c>
      <c r="J149" s="10"/>
    </row>
    <row r="150" spans="1:10" ht="39.6">
      <c r="A150" s="450"/>
      <c r="B150" s="12">
        <v>440</v>
      </c>
      <c r="C150" s="12" t="s">
        <v>2205</v>
      </c>
      <c r="D150" s="3" t="s">
        <v>1697</v>
      </c>
      <c r="E150" s="3" t="s">
        <v>2026</v>
      </c>
      <c r="F150" s="19">
        <v>1971</v>
      </c>
      <c r="G150" s="3" t="s">
        <v>1685</v>
      </c>
      <c r="H150" s="3" t="s">
        <v>1686</v>
      </c>
      <c r="I150" s="13" t="s">
        <v>1146</v>
      </c>
      <c r="J150" s="12">
        <v>433</v>
      </c>
    </row>
    <row r="151" spans="1:10" ht="39.6">
      <c r="A151" s="450"/>
      <c r="B151" s="12">
        <v>441</v>
      </c>
      <c r="C151" s="12" t="s">
        <v>2205</v>
      </c>
      <c r="D151" s="3" t="s">
        <v>1684</v>
      </c>
      <c r="E151" s="3" t="s">
        <v>2026</v>
      </c>
      <c r="F151" s="19">
        <v>1996</v>
      </c>
      <c r="G151" s="3" t="s">
        <v>1685</v>
      </c>
      <c r="H151" s="3" t="s">
        <v>1686</v>
      </c>
      <c r="I151" s="13" t="s">
        <v>2027</v>
      </c>
      <c r="J151" s="12">
        <v>433</v>
      </c>
    </row>
    <row r="152" spans="1:10">
      <c r="A152" s="450"/>
      <c r="B152" s="12">
        <v>442</v>
      </c>
      <c r="C152" s="12">
        <v>3</v>
      </c>
      <c r="D152" s="2" t="s">
        <v>1214</v>
      </c>
      <c r="F152" s="19">
        <v>1971</v>
      </c>
      <c r="G152" s="3" t="s">
        <v>1215</v>
      </c>
      <c r="H152" s="3" t="s">
        <v>1036</v>
      </c>
      <c r="I152" s="13" t="s">
        <v>1216</v>
      </c>
    </row>
    <row r="153" spans="1:10" ht="26.4">
      <c r="A153" s="450"/>
      <c r="B153" s="12">
        <v>443</v>
      </c>
      <c r="C153" s="12">
        <v>3</v>
      </c>
      <c r="D153" s="2" t="s">
        <v>1999</v>
      </c>
      <c r="I153" s="13" t="s">
        <v>3</v>
      </c>
    </row>
    <row r="154" spans="1:10" ht="20.399999999999999">
      <c r="A154" s="450"/>
      <c r="B154" s="12">
        <v>444</v>
      </c>
      <c r="C154" s="12">
        <v>4</v>
      </c>
      <c r="D154" s="2" t="s">
        <v>1078</v>
      </c>
      <c r="E154" s="3" t="s">
        <v>2175</v>
      </c>
      <c r="F154" s="19">
        <v>1930</v>
      </c>
      <c r="G154" s="3" t="s">
        <v>1079</v>
      </c>
      <c r="H154" s="514" t="s">
        <v>1080</v>
      </c>
      <c r="I154" s="13" t="s">
        <v>1081</v>
      </c>
    </row>
    <row r="155" spans="1:10" ht="49.5" customHeight="1">
      <c r="A155" s="450"/>
      <c r="B155" s="12">
        <v>445</v>
      </c>
      <c r="C155" s="12">
        <v>4</v>
      </c>
      <c r="D155" s="2" t="s">
        <v>1032</v>
      </c>
      <c r="E155" s="3" t="s">
        <v>2175</v>
      </c>
      <c r="F155" s="19">
        <v>1994</v>
      </c>
      <c r="G155" s="3" t="s">
        <v>1084</v>
      </c>
      <c r="H155" s="3" t="s">
        <v>1085</v>
      </c>
      <c r="I155" s="13" t="s">
        <v>1086</v>
      </c>
    </row>
    <row r="156" spans="1:10" ht="42" customHeight="1">
      <c r="A156" s="450"/>
      <c r="B156" s="12">
        <v>446</v>
      </c>
      <c r="C156" s="12">
        <v>4</v>
      </c>
      <c r="D156" s="2" t="s">
        <v>1032</v>
      </c>
      <c r="E156" s="3" t="s">
        <v>2175</v>
      </c>
      <c r="F156" s="19" t="s">
        <v>1088</v>
      </c>
      <c r="G156" s="3" t="s">
        <v>1089</v>
      </c>
      <c r="H156" s="3" t="s">
        <v>1087</v>
      </c>
      <c r="I156" s="13" t="s">
        <v>1947</v>
      </c>
    </row>
    <row r="157" spans="1:10" ht="20.399999999999999">
      <c r="A157" s="450"/>
      <c r="B157" s="12">
        <v>447</v>
      </c>
      <c r="C157" s="12">
        <v>4</v>
      </c>
      <c r="D157" s="2" t="s">
        <v>1032</v>
      </c>
      <c r="E157" s="3" t="s">
        <v>2175</v>
      </c>
      <c r="F157" s="19">
        <v>2003</v>
      </c>
      <c r="G157" s="3" t="s">
        <v>1953</v>
      </c>
      <c r="H157" s="3" t="s">
        <v>1954</v>
      </c>
      <c r="I157" s="13" t="s">
        <v>1955</v>
      </c>
    </row>
    <row r="158" spans="1:10" ht="51.75" customHeight="1">
      <c r="A158" s="450">
        <v>2</v>
      </c>
      <c r="B158" s="12">
        <v>448</v>
      </c>
      <c r="C158" s="12">
        <v>4</v>
      </c>
      <c r="D158" s="2" t="s">
        <v>709</v>
      </c>
      <c r="E158" s="3" t="s">
        <v>2175</v>
      </c>
      <c r="F158" s="19">
        <v>2017</v>
      </c>
      <c r="G158" s="3" t="s">
        <v>245</v>
      </c>
      <c r="H158" s="3" t="s">
        <v>710</v>
      </c>
      <c r="I158" s="13" t="s">
        <v>711</v>
      </c>
    </row>
    <row r="159" spans="1:10" ht="12.75" customHeight="1">
      <c r="A159" s="450"/>
      <c r="B159" s="12">
        <v>449</v>
      </c>
      <c r="D159" s="2"/>
    </row>
    <row r="160" spans="1:10" ht="12.75" customHeight="1">
      <c r="A160" s="450"/>
      <c r="B160" s="12">
        <v>450</v>
      </c>
      <c r="D160" s="2"/>
    </row>
    <row r="161" spans="1:10" ht="12.75" customHeight="1">
      <c r="A161" s="450"/>
      <c r="B161" s="12">
        <v>451</v>
      </c>
      <c r="D161" s="2"/>
    </row>
    <row r="162" spans="1:10" ht="12.75" customHeight="1">
      <c r="A162" s="450"/>
      <c r="B162" s="12">
        <v>452</v>
      </c>
      <c r="D162" s="2"/>
    </row>
    <row r="163" spans="1:10" ht="12.75" customHeight="1">
      <c r="A163" s="450"/>
      <c r="B163" s="12">
        <v>453</v>
      </c>
      <c r="D163" s="2"/>
    </row>
    <row r="164" spans="1:10" ht="12.75" customHeight="1">
      <c r="A164" s="450"/>
      <c r="B164" s="12">
        <v>454</v>
      </c>
      <c r="D164" s="2"/>
    </row>
    <row r="165" spans="1:10">
      <c r="A165" s="450"/>
      <c r="D165" s="2"/>
    </row>
    <row r="166" spans="1:10" s="4" customFormat="1">
      <c r="A166" s="451"/>
      <c r="C166" s="460" t="s">
        <v>6</v>
      </c>
      <c r="D166" s="1"/>
      <c r="E166" s="1"/>
      <c r="F166" s="17"/>
      <c r="G166" s="1"/>
      <c r="H166" s="1"/>
      <c r="J166" s="8"/>
    </row>
    <row r="167" spans="1:10" s="451" customFormat="1">
      <c r="B167" s="452"/>
      <c r="C167" s="452"/>
      <c r="D167" s="453"/>
      <c r="E167" s="453"/>
      <c r="F167" s="454"/>
      <c r="G167" s="453"/>
      <c r="H167" s="453"/>
      <c r="J167" s="452"/>
    </row>
    <row r="168" spans="1:10" s="4" customFormat="1" ht="28.5" customHeight="1">
      <c r="B168" s="8"/>
      <c r="C168" s="8"/>
      <c r="D168" s="1"/>
      <c r="E168" s="1"/>
      <c r="F168" s="17"/>
      <c r="G168" s="1"/>
      <c r="H168" s="1"/>
      <c r="J168" s="8"/>
    </row>
    <row r="169" spans="1:10" s="64" customFormat="1" ht="15.6">
      <c r="A169" s="471" t="s">
        <v>428</v>
      </c>
      <c r="B169" s="60"/>
      <c r="C169" s="60"/>
      <c r="D169" s="61"/>
      <c r="E169" s="61"/>
      <c r="F169" s="62"/>
      <c r="G169" s="61"/>
      <c r="H169" s="61"/>
      <c r="I169" s="63"/>
    </row>
    <row r="170" spans="1:10" s="5" customFormat="1" ht="195.75" customHeight="1">
      <c r="A170" s="64"/>
      <c r="B170" s="9">
        <v>501</v>
      </c>
      <c r="C170" s="9">
        <v>4</v>
      </c>
      <c r="D170" s="2" t="s">
        <v>938</v>
      </c>
      <c r="E170" s="2" t="s">
        <v>1720</v>
      </c>
      <c r="F170" s="15" t="s">
        <v>1722</v>
      </c>
      <c r="G170" s="2" t="s">
        <v>1721</v>
      </c>
      <c r="H170" s="2" t="s">
        <v>1866</v>
      </c>
      <c r="I170" s="13" t="s">
        <v>1865</v>
      </c>
      <c r="J170" s="9">
        <v>501</v>
      </c>
    </row>
    <row r="171" spans="1:10" s="5" customFormat="1" ht="79.2">
      <c r="A171" s="64"/>
      <c r="B171" s="9">
        <v>502</v>
      </c>
      <c r="C171" s="9">
        <v>1</v>
      </c>
      <c r="D171" s="2" t="s">
        <v>372</v>
      </c>
      <c r="E171" s="2" t="s">
        <v>373</v>
      </c>
      <c r="F171" s="28">
        <v>25282</v>
      </c>
      <c r="G171" s="2" t="s">
        <v>990</v>
      </c>
      <c r="H171" s="2" t="s">
        <v>1121</v>
      </c>
      <c r="I171" s="13" t="s">
        <v>1851</v>
      </c>
      <c r="J171" s="9">
        <v>502</v>
      </c>
    </row>
    <row r="172" spans="1:10" ht="50.25" customHeight="1">
      <c r="A172" s="455"/>
      <c r="B172" s="12">
        <v>502</v>
      </c>
      <c r="C172" s="12" t="s">
        <v>669</v>
      </c>
      <c r="D172" s="3" t="s">
        <v>1254</v>
      </c>
      <c r="E172" s="3" t="s">
        <v>1255</v>
      </c>
      <c r="F172" s="19">
        <v>1928</v>
      </c>
      <c r="G172" s="3" t="s">
        <v>1256</v>
      </c>
      <c r="H172" s="3" t="s">
        <v>1257</v>
      </c>
      <c r="I172" s="13" t="s">
        <v>366</v>
      </c>
      <c r="J172" s="12" t="s">
        <v>669</v>
      </c>
    </row>
    <row r="173" spans="1:10" ht="20.399999999999999">
      <c r="A173" s="455"/>
      <c r="B173" s="12">
        <v>504</v>
      </c>
      <c r="C173" s="12">
        <v>2</v>
      </c>
      <c r="D173" s="3" t="s">
        <v>1852</v>
      </c>
      <c r="E173" s="3" t="s">
        <v>2175</v>
      </c>
      <c r="F173" s="19" t="s">
        <v>1853</v>
      </c>
      <c r="G173" s="3" t="s">
        <v>333</v>
      </c>
      <c r="H173" s="3" t="s">
        <v>1854</v>
      </c>
      <c r="I173" s="13" t="s">
        <v>1098</v>
      </c>
    </row>
    <row r="174" spans="1:10" s="5" customFormat="1" ht="26.4">
      <c r="A174" s="64"/>
      <c r="B174" s="10">
        <v>506</v>
      </c>
      <c r="C174" s="10">
        <v>2</v>
      </c>
      <c r="D174" s="2" t="s">
        <v>1824</v>
      </c>
      <c r="E174" s="2" t="s">
        <v>1594</v>
      </c>
      <c r="F174" s="15">
        <v>1931</v>
      </c>
      <c r="G174" s="2" t="s">
        <v>1825</v>
      </c>
      <c r="H174" s="2" t="s">
        <v>1826</v>
      </c>
      <c r="I174" s="13" t="s">
        <v>1759</v>
      </c>
      <c r="J174" s="10"/>
    </row>
    <row r="175" spans="1:10" s="5" customFormat="1" ht="90.75" customHeight="1">
      <c r="A175" s="64"/>
      <c r="B175" s="10">
        <v>507</v>
      </c>
      <c r="C175" s="10">
        <v>2</v>
      </c>
      <c r="D175" s="2" t="s">
        <v>760</v>
      </c>
      <c r="E175" s="2" t="s">
        <v>1761</v>
      </c>
      <c r="F175" s="15">
        <v>1931</v>
      </c>
      <c r="G175" s="2" t="s">
        <v>1762</v>
      </c>
      <c r="H175" s="2" t="s">
        <v>1763</v>
      </c>
      <c r="I175" s="13" t="s">
        <v>759</v>
      </c>
      <c r="J175" s="10"/>
    </row>
    <row r="176" spans="1:10" s="5" customFormat="1" ht="75.599999999999994" customHeight="1">
      <c r="A176" s="64"/>
      <c r="B176" s="10" t="s">
        <v>1856</v>
      </c>
      <c r="C176" s="10">
        <v>2</v>
      </c>
      <c r="D176" s="2" t="s">
        <v>1760</v>
      </c>
      <c r="E176" s="2" t="s">
        <v>1857</v>
      </c>
      <c r="F176" s="15">
        <v>1979</v>
      </c>
      <c r="G176" s="2" t="s">
        <v>1858</v>
      </c>
      <c r="H176" s="2" t="s">
        <v>1956</v>
      </c>
      <c r="I176" s="13" t="s">
        <v>1957</v>
      </c>
      <c r="J176" s="10"/>
    </row>
    <row r="177" spans="1:10" s="5" customFormat="1" ht="75.599999999999994" customHeight="1">
      <c r="A177" s="64"/>
      <c r="B177" s="10">
        <v>508</v>
      </c>
      <c r="C177" s="10">
        <v>2</v>
      </c>
      <c r="D177" s="2" t="s">
        <v>1764</v>
      </c>
      <c r="E177" s="2" t="s">
        <v>1765</v>
      </c>
      <c r="F177" s="15">
        <v>1931</v>
      </c>
      <c r="G177" s="2" t="s">
        <v>1766</v>
      </c>
      <c r="H177" s="2" t="s">
        <v>1767</v>
      </c>
      <c r="I177" s="13" t="s">
        <v>1768</v>
      </c>
      <c r="J177" s="10"/>
    </row>
    <row r="178" spans="1:10" ht="30.6">
      <c r="A178" s="455"/>
      <c r="B178" s="12">
        <v>509</v>
      </c>
      <c r="C178" s="12">
        <v>2</v>
      </c>
      <c r="D178" s="3" t="s">
        <v>2154</v>
      </c>
      <c r="E178" s="3" t="s">
        <v>2175</v>
      </c>
      <c r="F178" s="19">
        <v>1986</v>
      </c>
      <c r="G178" s="3" t="s">
        <v>333</v>
      </c>
      <c r="H178" s="3" t="s">
        <v>2155</v>
      </c>
      <c r="I178" s="13" t="s">
        <v>2156</v>
      </c>
    </row>
    <row r="179" spans="1:10" ht="26.4">
      <c r="A179" s="455"/>
      <c r="B179" s="12">
        <v>510</v>
      </c>
      <c r="C179" s="12">
        <v>2</v>
      </c>
      <c r="D179" s="3" t="s">
        <v>1694</v>
      </c>
      <c r="E179" s="3" t="s">
        <v>1588</v>
      </c>
      <c r="F179" s="19">
        <v>1987</v>
      </c>
      <c r="G179" s="3" t="s">
        <v>333</v>
      </c>
      <c r="H179" s="1" t="s">
        <v>1693</v>
      </c>
      <c r="I179" s="13" t="s">
        <v>2210</v>
      </c>
    </row>
    <row r="180" spans="1:10" ht="39.6">
      <c r="A180" s="455"/>
      <c r="B180" s="12">
        <v>511</v>
      </c>
      <c r="C180" s="12">
        <v>2</v>
      </c>
      <c r="D180" s="3" t="s">
        <v>1772</v>
      </c>
      <c r="E180" s="3" t="s">
        <v>1769</v>
      </c>
      <c r="F180" s="19">
        <v>2000</v>
      </c>
      <c r="G180" s="3" t="s">
        <v>1770</v>
      </c>
      <c r="H180" s="1" t="s">
        <v>1692</v>
      </c>
      <c r="I180" s="13" t="s">
        <v>1771</v>
      </c>
    </row>
    <row r="181" spans="1:10" ht="33.6">
      <c r="A181" s="455"/>
      <c r="B181" s="12">
        <v>512</v>
      </c>
      <c r="C181" s="12">
        <v>2</v>
      </c>
      <c r="D181" s="3" t="s">
        <v>1589</v>
      </c>
      <c r="E181" s="3" t="s">
        <v>1695</v>
      </c>
      <c r="F181" s="19">
        <v>1990</v>
      </c>
      <c r="G181" s="3" t="s">
        <v>1696</v>
      </c>
      <c r="H181" s="1" t="s">
        <v>919</v>
      </c>
      <c r="I181" s="13" t="s">
        <v>920</v>
      </c>
    </row>
    <row r="182" spans="1:10" ht="30.6">
      <c r="A182" s="455"/>
      <c r="B182" s="12">
        <v>513</v>
      </c>
      <c r="C182" s="12">
        <v>2</v>
      </c>
      <c r="D182" s="3" t="s">
        <v>1589</v>
      </c>
      <c r="E182" s="3" t="s">
        <v>921</v>
      </c>
      <c r="F182" s="19">
        <v>2011</v>
      </c>
      <c r="G182" s="3" t="s">
        <v>922</v>
      </c>
      <c r="H182" s="1" t="s">
        <v>1279</v>
      </c>
      <c r="I182" s="13" t="s">
        <v>1280</v>
      </c>
    </row>
    <row r="183" spans="1:10" ht="80.25" customHeight="1">
      <c r="A183" s="455"/>
      <c r="B183" s="12">
        <v>514</v>
      </c>
      <c r="C183" s="12">
        <v>2</v>
      </c>
      <c r="D183" s="3" t="s">
        <v>1834</v>
      </c>
      <c r="E183" s="3" t="s">
        <v>1281</v>
      </c>
      <c r="F183" s="19">
        <v>1839</v>
      </c>
      <c r="G183" s="3" t="s">
        <v>241</v>
      </c>
      <c r="H183" s="1" t="s">
        <v>1282</v>
      </c>
      <c r="I183" s="13" t="s">
        <v>242</v>
      </c>
    </row>
    <row r="184" spans="1:10" ht="30.6">
      <c r="A184" s="455"/>
      <c r="B184" s="9">
        <v>516</v>
      </c>
      <c r="C184" s="11"/>
      <c r="D184" s="3" t="s">
        <v>2192</v>
      </c>
      <c r="E184" s="3" t="s">
        <v>2193</v>
      </c>
      <c r="F184" s="19">
        <v>1901</v>
      </c>
      <c r="G184" s="3" t="s">
        <v>1721</v>
      </c>
      <c r="I184" s="13" t="s">
        <v>2194</v>
      </c>
      <c r="J184" s="11">
        <v>516</v>
      </c>
    </row>
    <row r="185" spans="1:10" ht="20.399999999999999">
      <c r="A185" s="455"/>
      <c r="B185" s="9">
        <v>517</v>
      </c>
      <c r="C185" s="12">
        <v>2</v>
      </c>
      <c r="D185" s="3" t="s">
        <v>2192</v>
      </c>
      <c r="E185" s="3" t="s">
        <v>1874</v>
      </c>
      <c r="G185" s="3" t="s">
        <v>333</v>
      </c>
      <c r="I185" s="13" t="s">
        <v>2202</v>
      </c>
      <c r="J185" s="12">
        <v>517</v>
      </c>
    </row>
    <row r="186" spans="1:10" ht="26.4">
      <c r="A186" s="455"/>
      <c r="B186" s="9">
        <v>518</v>
      </c>
      <c r="C186" s="11"/>
      <c r="D186" s="3" t="s">
        <v>2195</v>
      </c>
      <c r="E186" s="3" t="s">
        <v>2197</v>
      </c>
      <c r="F186" s="19" t="s">
        <v>2200</v>
      </c>
      <c r="G186" s="3" t="s">
        <v>2198</v>
      </c>
      <c r="H186" s="20" t="s">
        <v>2196</v>
      </c>
      <c r="I186" s="13" t="s">
        <v>2199</v>
      </c>
      <c r="J186" s="11">
        <v>518</v>
      </c>
    </row>
    <row r="187" spans="1:10" s="5" customFormat="1" ht="39.6">
      <c r="A187" s="64">
        <v>1</v>
      </c>
      <c r="B187" s="9">
        <v>520</v>
      </c>
      <c r="C187" s="9">
        <v>2</v>
      </c>
      <c r="D187" s="2" t="s">
        <v>1776</v>
      </c>
      <c r="E187" s="2" t="s">
        <v>2115</v>
      </c>
      <c r="F187" s="15">
        <v>1931</v>
      </c>
      <c r="G187" s="2" t="s">
        <v>106</v>
      </c>
      <c r="H187" s="2" t="s">
        <v>2117</v>
      </c>
      <c r="I187" s="13" t="s">
        <v>2118</v>
      </c>
      <c r="J187" s="9">
        <v>520</v>
      </c>
    </row>
    <row r="188" spans="1:10" s="5" customFormat="1" ht="26.4">
      <c r="A188" s="64">
        <v>2</v>
      </c>
      <c r="B188" s="9">
        <v>521</v>
      </c>
      <c r="C188" s="9">
        <v>3</v>
      </c>
      <c r="D188" s="2" t="s">
        <v>1776</v>
      </c>
      <c r="E188" s="2" t="s">
        <v>2111</v>
      </c>
      <c r="F188" s="15">
        <v>1929</v>
      </c>
      <c r="G188" s="2" t="s">
        <v>2112</v>
      </c>
      <c r="H188" s="2" t="s">
        <v>2113</v>
      </c>
      <c r="I188" s="13" t="s">
        <v>2116</v>
      </c>
      <c r="J188" s="9">
        <v>521</v>
      </c>
    </row>
    <row r="189" spans="1:10" s="5" customFormat="1" ht="39.6">
      <c r="A189" s="64">
        <v>6</v>
      </c>
      <c r="B189" s="9">
        <v>523</v>
      </c>
      <c r="C189" s="9">
        <v>2</v>
      </c>
      <c r="D189" s="2" t="s">
        <v>2183</v>
      </c>
      <c r="E189" s="2" t="s">
        <v>105</v>
      </c>
      <c r="F189" s="15" t="s">
        <v>2187</v>
      </c>
      <c r="G189" s="2" t="s">
        <v>2184</v>
      </c>
      <c r="H189" s="2" t="s">
        <v>2185</v>
      </c>
      <c r="I189" s="13" t="s">
        <v>2186</v>
      </c>
      <c r="J189" s="9" t="s">
        <v>2182</v>
      </c>
    </row>
    <row r="190" spans="1:10" s="5" customFormat="1" ht="39.6">
      <c r="A190" s="64">
        <v>2</v>
      </c>
      <c r="B190" s="9">
        <v>524</v>
      </c>
      <c r="C190" s="9">
        <v>2</v>
      </c>
      <c r="D190" s="2" t="s">
        <v>2183</v>
      </c>
      <c r="E190" s="2" t="s">
        <v>2189</v>
      </c>
      <c r="F190" s="15">
        <v>1918</v>
      </c>
      <c r="G190" s="2" t="s">
        <v>2190</v>
      </c>
      <c r="H190" s="2" t="s">
        <v>1415</v>
      </c>
      <c r="I190" s="13" t="s">
        <v>2191</v>
      </c>
      <c r="J190" s="9" t="s">
        <v>2188</v>
      </c>
    </row>
    <row r="191" spans="1:10" ht="72.75" customHeight="1">
      <c r="A191" s="455"/>
      <c r="B191" s="12">
        <v>525</v>
      </c>
      <c r="D191" s="3" t="s">
        <v>1452</v>
      </c>
      <c r="F191" s="19" t="s">
        <v>1453</v>
      </c>
      <c r="H191" s="3" t="s">
        <v>1454</v>
      </c>
      <c r="I191" s="13" t="s">
        <v>1482</v>
      </c>
      <c r="J191" s="12" t="s">
        <v>1455</v>
      </c>
    </row>
    <row r="192" spans="1:10" s="5" customFormat="1" ht="71.25" customHeight="1">
      <c r="A192" s="64"/>
      <c r="B192" s="10">
        <v>526</v>
      </c>
      <c r="C192" s="10">
        <v>2</v>
      </c>
      <c r="D192" s="2" t="s">
        <v>1039</v>
      </c>
      <c r="E192" s="2" t="s">
        <v>1040</v>
      </c>
      <c r="F192" s="15">
        <v>1918</v>
      </c>
      <c r="G192" s="2" t="s">
        <v>1041</v>
      </c>
      <c r="H192" s="2" t="s">
        <v>1042</v>
      </c>
      <c r="I192" s="13" t="s">
        <v>103</v>
      </c>
      <c r="J192" s="10" t="s">
        <v>1038</v>
      </c>
    </row>
    <row r="193" spans="1:10" s="5" customFormat="1">
      <c r="A193" s="64"/>
      <c r="B193" s="10">
        <v>527</v>
      </c>
      <c r="C193" s="10"/>
      <c r="D193" s="2" t="s">
        <v>2181</v>
      </c>
      <c r="E193" s="2" t="s">
        <v>2115</v>
      </c>
      <c r="F193" s="15"/>
      <c r="G193" s="2"/>
      <c r="H193" s="2"/>
      <c r="I193" s="13"/>
      <c r="J193" s="10" t="s">
        <v>2180</v>
      </c>
    </row>
    <row r="194" spans="1:10" s="5" customFormat="1" ht="26.4">
      <c r="A194" s="64"/>
      <c r="B194" s="10">
        <v>528</v>
      </c>
      <c r="C194" s="10">
        <v>3</v>
      </c>
      <c r="D194" s="2" t="s">
        <v>2119</v>
      </c>
      <c r="E194" s="2" t="s">
        <v>2120</v>
      </c>
      <c r="F194" s="15">
        <v>1987</v>
      </c>
      <c r="G194" s="2" t="s">
        <v>2121</v>
      </c>
      <c r="H194" s="2" t="s">
        <v>1861</v>
      </c>
      <c r="I194" s="13" t="s">
        <v>1862</v>
      </c>
      <c r="J194" s="10"/>
    </row>
    <row r="195" spans="1:10" s="5" customFormat="1" ht="20.399999999999999">
      <c r="A195" s="64"/>
      <c r="B195" s="9">
        <v>530</v>
      </c>
      <c r="C195" s="9"/>
      <c r="D195" s="2" t="s">
        <v>1827</v>
      </c>
      <c r="E195" s="2"/>
      <c r="F195" s="15">
        <v>1928</v>
      </c>
      <c r="G195" s="2"/>
      <c r="H195" s="2" t="s">
        <v>1483</v>
      </c>
      <c r="I195" s="13" t="s">
        <v>1730</v>
      </c>
      <c r="J195" s="9"/>
    </row>
    <row r="196" spans="1:10" ht="30.6">
      <c r="A196" s="455"/>
      <c r="B196" s="12">
        <v>530</v>
      </c>
      <c r="C196" s="12">
        <v>2</v>
      </c>
      <c r="D196" s="3" t="s">
        <v>2201</v>
      </c>
      <c r="E196" s="15" t="s">
        <v>2175</v>
      </c>
      <c r="F196" s="19">
        <v>1980</v>
      </c>
      <c r="G196" s="3" t="s">
        <v>333</v>
      </c>
      <c r="I196" s="13" t="s">
        <v>939</v>
      </c>
      <c r="J196" s="12">
        <v>530</v>
      </c>
    </row>
    <row r="197" spans="1:10" ht="30.6">
      <c r="A197" s="455"/>
      <c r="B197" s="12">
        <v>531</v>
      </c>
      <c r="C197" s="12">
        <v>2</v>
      </c>
      <c r="D197" s="3" t="s">
        <v>1039</v>
      </c>
      <c r="E197" s="3" t="s">
        <v>2203</v>
      </c>
      <c r="F197" s="19">
        <v>1937</v>
      </c>
      <c r="G197" s="31" t="s">
        <v>2204</v>
      </c>
      <c r="H197" s="3" t="s">
        <v>1415</v>
      </c>
      <c r="I197" s="13" t="s">
        <v>196</v>
      </c>
      <c r="J197" s="12">
        <v>531</v>
      </c>
    </row>
    <row r="198" spans="1:10">
      <c r="A198" s="455"/>
      <c r="B198" s="12">
        <v>532</v>
      </c>
      <c r="C198" s="12">
        <v>3</v>
      </c>
      <c r="D198" s="3" t="s">
        <v>1225</v>
      </c>
      <c r="E198" s="3" t="s">
        <v>2175</v>
      </c>
      <c r="F198" s="19">
        <v>1985</v>
      </c>
      <c r="G198" s="19" t="s">
        <v>1226</v>
      </c>
      <c r="H198" s="3" t="s">
        <v>1226</v>
      </c>
      <c r="I198" s="13" t="s">
        <v>1272</v>
      </c>
    </row>
    <row r="199" spans="1:10" ht="20.399999999999999">
      <c r="A199" s="455"/>
      <c r="B199" s="12">
        <v>533</v>
      </c>
      <c r="C199" s="12">
        <v>3</v>
      </c>
      <c r="D199" s="3" t="s">
        <v>1790</v>
      </c>
      <c r="E199" s="15" t="s">
        <v>2175</v>
      </c>
      <c r="F199" s="19">
        <v>1998</v>
      </c>
      <c r="G199" s="3" t="s">
        <v>1791</v>
      </c>
      <c r="I199" s="13" t="s">
        <v>2130</v>
      </c>
      <c r="J199" s="12">
        <v>533</v>
      </c>
    </row>
    <row r="200" spans="1:10" ht="30.6">
      <c r="A200" s="455"/>
      <c r="B200" s="12">
        <v>534</v>
      </c>
      <c r="C200" s="12">
        <v>2</v>
      </c>
      <c r="D200" s="3" t="s">
        <v>1790</v>
      </c>
      <c r="E200" s="3" t="s">
        <v>2175</v>
      </c>
      <c r="F200" s="19" t="s">
        <v>1240</v>
      </c>
      <c r="G200" s="3" t="s">
        <v>1241</v>
      </c>
      <c r="I200" s="13" t="s">
        <v>2044</v>
      </c>
      <c r="J200" s="12">
        <v>534</v>
      </c>
    </row>
    <row r="201" spans="1:10" ht="30.6">
      <c r="A201" s="455"/>
      <c r="B201" s="12">
        <v>535</v>
      </c>
      <c r="C201" s="12">
        <v>2</v>
      </c>
      <c r="D201" s="3" t="s">
        <v>1032</v>
      </c>
      <c r="E201" s="3" t="s">
        <v>2175</v>
      </c>
      <c r="G201" s="3" t="s">
        <v>1033</v>
      </c>
      <c r="I201" s="13" t="s">
        <v>1034</v>
      </c>
    </row>
    <row r="202" spans="1:10" ht="22.2" customHeight="1">
      <c r="A202" s="455"/>
      <c r="B202" s="12">
        <v>536</v>
      </c>
      <c r="C202" s="12">
        <v>2</v>
      </c>
      <c r="D202" s="3" t="s">
        <v>1863</v>
      </c>
      <c r="E202" s="3" t="s">
        <v>2175</v>
      </c>
      <c r="F202" s="19">
        <v>1988</v>
      </c>
      <c r="G202" s="3" t="s">
        <v>333</v>
      </c>
      <c r="H202" s="3" t="s">
        <v>1864</v>
      </c>
      <c r="I202" s="13" t="s">
        <v>1481</v>
      </c>
    </row>
    <row r="203" spans="1:10" ht="22.2" customHeight="1">
      <c r="A203" s="455"/>
      <c r="B203" s="12">
        <v>537</v>
      </c>
      <c r="C203" s="12">
        <v>2</v>
      </c>
      <c r="D203" s="3" t="s">
        <v>672</v>
      </c>
      <c r="E203" s="3" t="s">
        <v>2175</v>
      </c>
      <c r="F203" s="19" t="s">
        <v>673</v>
      </c>
      <c r="G203" s="3" t="s">
        <v>1829</v>
      </c>
      <c r="H203" s="3" t="s">
        <v>1415</v>
      </c>
      <c r="I203" s="13" t="s">
        <v>2011</v>
      </c>
    </row>
    <row r="204" spans="1:10" ht="22.2" customHeight="1">
      <c r="A204" s="455"/>
      <c r="B204" s="12">
        <v>540</v>
      </c>
      <c r="C204" s="12">
        <v>1</v>
      </c>
      <c r="D204" s="3" t="s">
        <v>1834</v>
      </c>
      <c r="E204" s="3" t="s">
        <v>1837</v>
      </c>
      <c r="F204" s="19">
        <v>1906</v>
      </c>
      <c r="G204" s="3" t="s">
        <v>1721</v>
      </c>
      <c r="H204" s="3" t="s">
        <v>1835</v>
      </c>
      <c r="I204" s="13" t="s">
        <v>1836</v>
      </c>
    </row>
    <row r="205" spans="1:10" s="5" customFormat="1" ht="39.6">
      <c r="A205" s="64"/>
      <c r="B205" s="9"/>
      <c r="C205" s="9"/>
      <c r="D205" s="2" t="s">
        <v>2178</v>
      </c>
      <c r="E205" s="2" t="s">
        <v>105</v>
      </c>
      <c r="F205" s="15">
        <v>1932</v>
      </c>
      <c r="G205" s="2" t="s">
        <v>106</v>
      </c>
      <c r="H205" s="2" t="s">
        <v>2117</v>
      </c>
      <c r="I205" s="13" t="s">
        <v>2179</v>
      </c>
      <c r="J205" s="9" t="s">
        <v>104</v>
      </c>
    </row>
    <row r="206" spans="1:10" ht="26.4">
      <c r="A206" s="455"/>
      <c r="B206" s="12">
        <v>541</v>
      </c>
      <c r="C206" s="12">
        <v>2</v>
      </c>
      <c r="D206" s="3" t="s">
        <v>1589</v>
      </c>
      <c r="E206" s="3" t="s">
        <v>1590</v>
      </c>
      <c r="F206" s="19">
        <v>1988</v>
      </c>
      <c r="G206" s="3" t="s">
        <v>1591</v>
      </c>
      <c r="H206" s="3" t="s">
        <v>1592</v>
      </c>
      <c r="I206" s="13" t="s">
        <v>1593</v>
      </c>
    </row>
    <row r="207" spans="1:10" ht="20.399999999999999">
      <c r="A207" s="455"/>
      <c r="B207" s="12">
        <v>542</v>
      </c>
      <c r="C207" s="12">
        <v>3</v>
      </c>
      <c r="D207" s="3" t="s">
        <v>1541</v>
      </c>
      <c r="E207" s="3" t="s">
        <v>1542</v>
      </c>
      <c r="F207" s="19" t="s">
        <v>1543</v>
      </c>
      <c r="G207" s="3" t="s">
        <v>1544</v>
      </c>
      <c r="H207" s="3" t="s">
        <v>1545</v>
      </c>
      <c r="I207" s="13" t="s">
        <v>1546</v>
      </c>
    </row>
    <row r="208" spans="1:10" ht="26.4">
      <c r="A208" s="455"/>
      <c r="B208" s="12">
        <v>543</v>
      </c>
      <c r="C208" s="12" t="s">
        <v>2205</v>
      </c>
      <c r="D208" s="3" t="s">
        <v>2208</v>
      </c>
      <c r="E208" s="3" t="s">
        <v>2175</v>
      </c>
      <c r="F208" s="19">
        <v>1985</v>
      </c>
      <c r="G208" s="3" t="s">
        <v>333</v>
      </c>
      <c r="H208" s="3" t="s">
        <v>2207</v>
      </c>
      <c r="I208" s="13" t="s">
        <v>2211</v>
      </c>
    </row>
    <row r="209" spans="1:10" ht="26.4">
      <c r="A209" s="455"/>
      <c r="B209" s="12">
        <v>544</v>
      </c>
      <c r="C209" s="12" t="s">
        <v>2205</v>
      </c>
      <c r="D209" s="3" t="s">
        <v>2208</v>
      </c>
      <c r="E209" s="3" t="s">
        <v>2175</v>
      </c>
      <c r="F209" s="19">
        <v>1987</v>
      </c>
      <c r="G209" s="3" t="s">
        <v>333</v>
      </c>
      <c r="H209" s="3" t="s">
        <v>2209</v>
      </c>
      <c r="I209" s="13" t="s">
        <v>1210</v>
      </c>
    </row>
    <row r="210" spans="1:10" ht="26.4">
      <c r="A210" s="455"/>
      <c r="B210" s="12">
        <v>545</v>
      </c>
      <c r="C210" s="12" t="s">
        <v>2205</v>
      </c>
      <c r="D210" s="3" t="s">
        <v>2208</v>
      </c>
      <c r="E210" s="3" t="s">
        <v>2175</v>
      </c>
      <c r="F210" s="19">
        <v>1993</v>
      </c>
      <c r="H210" s="3" t="s">
        <v>1211</v>
      </c>
      <c r="I210" s="13" t="s">
        <v>2089</v>
      </c>
    </row>
    <row r="211" spans="1:10" ht="26.4">
      <c r="A211" s="455"/>
      <c r="B211" s="12">
        <v>546</v>
      </c>
      <c r="C211" s="12" t="s">
        <v>2205</v>
      </c>
      <c r="D211" s="3" t="s">
        <v>2090</v>
      </c>
      <c r="E211" s="3" t="s">
        <v>2091</v>
      </c>
      <c r="F211" s="19">
        <v>1992</v>
      </c>
      <c r="G211" s="3" t="s">
        <v>2092</v>
      </c>
      <c r="H211" s="3" t="s">
        <v>2093</v>
      </c>
      <c r="I211" s="13" t="s">
        <v>2094</v>
      </c>
    </row>
    <row r="212" spans="1:10" ht="39.6">
      <c r="A212" s="455"/>
      <c r="B212" s="12">
        <v>547</v>
      </c>
      <c r="C212" s="12" t="s">
        <v>2205</v>
      </c>
      <c r="D212" s="3" t="s">
        <v>2208</v>
      </c>
      <c r="E212" s="3" t="s">
        <v>2095</v>
      </c>
      <c r="F212" s="19">
        <v>2012</v>
      </c>
      <c r="G212" s="3" t="s">
        <v>2096</v>
      </c>
      <c r="H212" s="3" t="s">
        <v>2097</v>
      </c>
    </row>
    <row r="213" spans="1:10" ht="26.4">
      <c r="A213" s="455"/>
      <c r="B213" s="12">
        <v>548</v>
      </c>
      <c r="C213" s="12" t="s">
        <v>2205</v>
      </c>
      <c r="D213" s="3" t="s">
        <v>2098</v>
      </c>
      <c r="E213" s="3" t="s">
        <v>2115</v>
      </c>
      <c r="F213" s="19">
        <v>1971</v>
      </c>
      <c r="G213" s="3" t="s">
        <v>603</v>
      </c>
      <c r="H213" s="3" t="s">
        <v>604</v>
      </c>
      <c r="I213" s="13" t="s">
        <v>605</v>
      </c>
    </row>
    <row r="214" spans="1:10" ht="30.6">
      <c r="A214" s="455"/>
      <c r="B214" s="12">
        <v>549</v>
      </c>
      <c r="C214" s="12" t="s">
        <v>2205</v>
      </c>
      <c r="D214" s="3" t="s">
        <v>2090</v>
      </c>
      <c r="E214" s="3" t="s">
        <v>609</v>
      </c>
      <c r="F214" s="19">
        <v>1903</v>
      </c>
      <c r="G214" s="3" t="s">
        <v>608</v>
      </c>
      <c r="H214" s="3" t="s">
        <v>607</v>
      </c>
      <c r="I214" s="13" t="s">
        <v>2016</v>
      </c>
    </row>
    <row r="215" spans="1:10" ht="26.4">
      <c r="A215" s="455"/>
      <c r="B215" s="12">
        <v>550</v>
      </c>
      <c r="C215" s="12" t="s">
        <v>2205</v>
      </c>
      <c r="D215" s="3" t="s">
        <v>2208</v>
      </c>
      <c r="E215" s="3" t="s">
        <v>2017</v>
      </c>
      <c r="F215" s="19">
        <v>2013</v>
      </c>
      <c r="G215" s="1" t="s">
        <v>2022</v>
      </c>
      <c r="H215" s="3" t="s">
        <v>2018</v>
      </c>
      <c r="I215" s="13" t="s">
        <v>2019</v>
      </c>
    </row>
    <row r="216" spans="1:10" ht="39.6">
      <c r="A216" s="455"/>
      <c r="B216" s="12">
        <v>551</v>
      </c>
      <c r="C216" s="12" t="s">
        <v>2205</v>
      </c>
      <c r="D216" s="3" t="s">
        <v>2020</v>
      </c>
      <c r="E216" s="3" t="s">
        <v>2021</v>
      </c>
      <c r="F216" s="19">
        <v>1994</v>
      </c>
      <c r="G216" s="3" t="s">
        <v>2023</v>
      </c>
      <c r="H216" s="3" t="s">
        <v>2024</v>
      </c>
      <c r="I216" s="13" t="s">
        <v>2025</v>
      </c>
    </row>
    <row r="217" spans="1:10" ht="26.4">
      <c r="A217" s="455"/>
      <c r="B217" s="12">
        <v>552</v>
      </c>
      <c r="C217" s="12" t="s">
        <v>2205</v>
      </c>
      <c r="D217" s="3" t="s">
        <v>2169</v>
      </c>
      <c r="E217" s="3" t="s">
        <v>2095</v>
      </c>
      <c r="F217" s="19">
        <v>1992</v>
      </c>
      <c r="G217" s="3" t="s">
        <v>1148</v>
      </c>
      <c r="H217" s="3" t="s">
        <v>1150</v>
      </c>
      <c r="I217" s="13" t="s">
        <v>1149</v>
      </c>
      <c r="J217" s="12">
        <v>20</v>
      </c>
    </row>
    <row r="218" spans="1:10" ht="26.4">
      <c r="A218" s="455"/>
      <c r="B218" s="12">
        <v>553</v>
      </c>
      <c r="C218" s="12" t="s">
        <v>2205</v>
      </c>
      <c r="D218" s="3" t="s">
        <v>2090</v>
      </c>
      <c r="E218" s="3" t="s">
        <v>1151</v>
      </c>
      <c r="F218" s="19">
        <v>2001</v>
      </c>
      <c r="G218" s="3" t="s">
        <v>1152</v>
      </c>
      <c r="H218" s="1" t="s">
        <v>1153</v>
      </c>
      <c r="I218" s="13" t="s">
        <v>1154</v>
      </c>
    </row>
    <row r="219" spans="1:10" ht="26.4">
      <c r="A219" s="455"/>
      <c r="B219" s="12">
        <v>554</v>
      </c>
      <c r="C219" s="12" t="s">
        <v>2205</v>
      </c>
      <c r="D219" s="3" t="s">
        <v>2208</v>
      </c>
      <c r="E219" s="3" t="s">
        <v>1158</v>
      </c>
      <c r="F219" s="19">
        <v>2008</v>
      </c>
      <c r="G219" s="3" t="s">
        <v>1159</v>
      </c>
      <c r="H219" s="1" t="s">
        <v>1160</v>
      </c>
      <c r="I219" s="13" t="s">
        <v>1161</v>
      </c>
    </row>
    <row r="220" spans="1:10" ht="26.4">
      <c r="A220" s="455"/>
      <c r="B220" s="12">
        <v>555</v>
      </c>
      <c r="C220" s="12" t="s">
        <v>2205</v>
      </c>
      <c r="D220" s="3" t="s">
        <v>1162</v>
      </c>
      <c r="E220" s="3" t="s">
        <v>1163</v>
      </c>
      <c r="F220" s="19">
        <v>2004</v>
      </c>
      <c r="G220" s="3" t="s">
        <v>1164</v>
      </c>
      <c r="H220" s="3" t="s">
        <v>1165</v>
      </c>
      <c r="I220" s="13" t="s">
        <v>1166</v>
      </c>
    </row>
    <row r="221" spans="1:10" ht="26.4">
      <c r="A221" s="455"/>
      <c r="B221" s="12">
        <v>556</v>
      </c>
      <c r="C221" s="12" t="s">
        <v>2205</v>
      </c>
      <c r="D221" s="3" t="s">
        <v>923</v>
      </c>
      <c r="E221" s="3" t="s">
        <v>1167</v>
      </c>
      <c r="F221" s="19">
        <v>1994</v>
      </c>
      <c r="G221" s="3" t="s">
        <v>1168</v>
      </c>
      <c r="H221" s="3" t="s">
        <v>924</v>
      </c>
      <c r="I221" s="13" t="s">
        <v>925</v>
      </c>
    </row>
    <row r="222" spans="1:10" ht="26.4">
      <c r="A222" s="455"/>
      <c r="B222" s="12">
        <v>557</v>
      </c>
      <c r="C222" s="12" t="s">
        <v>2205</v>
      </c>
      <c r="D222" s="3" t="s">
        <v>923</v>
      </c>
      <c r="E222" s="3" t="s">
        <v>926</v>
      </c>
      <c r="F222" s="19">
        <v>1998</v>
      </c>
      <c r="G222" s="3" t="s">
        <v>927</v>
      </c>
      <c r="H222" s="3" t="s">
        <v>1184</v>
      </c>
      <c r="I222" s="13" t="s">
        <v>928</v>
      </c>
    </row>
    <row r="223" spans="1:10" ht="26.4">
      <c r="A223" s="455"/>
      <c r="B223" s="12">
        <v>558</v>
      </c>
      <c r="C223" s="12" t="s">
        <v>2205</v>
      </c>
      <c r="D223" s="3" t="s">
        <v>929</v>
      </c>
      <c r="E223" s="3" t="s">
        <v>2122</v>
      </c>
      <c r="F223" s="19">
        <v>2011</v>
      </c>
      <c r="G223" s="3" t="s">
        <v>2123</v>
      </c>
      <c r="H223" s="3" t="s">
        <v>2124</v>
      </c>
      <c r="I223" s="13" t="s">
        <v>2125</v>
      </c>
    </row>
    <row r="224" spans="1:10" ht="30.6">
      <c r="A224" s="455"/>
      <c r="B224" s="12">
        <v>559</v>
      </c>
      <c r="C224" s="12" t="s">
        <v>2205</v>
      </c>
      <c r="D224" s="3" t="s">
        <v>2126</v>
      </c>
      <c r="E224" s="3" t="s">
        <v>2127</v>
      </c>
      <c r="F224" s="19">
        <v>1911</v>
      </c>
      <c r="G224" s="3" t="s">
        <v>2128</v>
      </c>
      <c r="H224" s="3" t="s">
        <v>2129</v>
      </c>
      <c r="I224" s="13" t="s">
        <v>497</v>
      </c>
    </row>
    <row r="225" spans="1:10" ht="39.6">
      <c r="A225" s="455"/>
      <c r="B225" s="12">
        <v>560</v>
      </c>
      <c r="C225" s="12" t="s">
        <v>2205</v>
      </c>
      <c r="D225" s="3" t="s">
        <v>498</v>
      </c>
      <c r="E225" s="3" t="s">
        <v>499</v>
      </c>
      <c r="F225" s="19">
        <v>1999</v>
      </c>
      <c r="G225" s="3" t="s">
        <v>500</v>
      </c>
      <c r="H225" s="3" t="s">
        <v>501</v>
      </c>
      <c r="I225" s="13" t="s">
        <v>502</v>
      </c>
    </row>
    <row r="226" spans="1:10" ht="52.8">
      <c r="A226" s="455"/>
      <c r="B226" s="12">
        <v>561</v>
      </c>
      <c r="C226" s="12" t="s">
        <v>2205</v>
      </c>
      <c r="D226" s="3" t="s">
        <v>503</v>
      </c>
      <c r="E226" s="3" t="s">
        <v>2175</v>
      </c>
      <c r="F226" s="19">
        <v>1995</v>
      </c>
      <c r="G226" s="3" t="s">
        <v>12</v>
      </c>
      <c r="H226" s="1" t="s">
        <v>13</v>
      </c>
      <c r="I226" s="13" t="s">
        <v>14</v>
      </c>
    </row>
    <row r="227" spans="1:10" ht="39.6">
      <c r="A227" s="455">
        <v>2</v>
      </c>
      <c r="B227" s="12">
        <v>562</v>
      </c>
      <c r="C227" s="12" t="s">
        <v>2205</v>
      </c>
      <c r="D227" s="3" t="s">
        <v>503</v>
      </c>
      <c r="E227" s="3" t="s">
        <v>2160</v>
      </c>
      <c r="F227" s="19">
        <v>2013</v>
      </c>
      <c r="G227" s="3" t="s">
        <v>2161</v>
      </c>
      <c r="H227" s="1" t="s">
        <v>2162</v>
      </c>
      <c r="I227" s="13" t="s">
        <v>871</v>
      </c>
    </row>
    <row r="228" spans="1:10" ht="39.6">
      <c r="A228" s="455"/>
      <c r="B228" s="12">
        <v>563</v>
      </c>
      <c r="C228" s="12" t="s">
        <v>2205</v>
      </c>
      <c r="D228" s="3" t="s">
        <v>503</v>
      </c>
      <c r="E228" s="3" t="s">
        <v>872</v>
      </c>
      <c r="F228" s="19">
        <v>1995</v>
      </c>
      <c r="G228" s="3" t="s">
        <v>873</v>
      </c>
      <c r="H228" s="1" t="s">
        <v>451</v>
      </c>
      <c r="I228" s="13" t="s">
        <v>452</v>
      </c>
    </row>
    <row r="229" spans="1:10" ht="43.8">
      <c r="A229" s="455"/>
      <c r="B229" s="12">
        <v>564</v>
      </c>
      <c r="C229" s="12" t="s">
        <v>2205</v>
      </c>
      <c r="D229" s="3" t="s">
        <v>453</v>
      </c>
      <c r="E229" s="3" t="s">
        <v>2160</v>
      </c>
      <c r="F229" s="19">
        <v>2013</v>
      </c>
      <c r="G229" s="3" t="s">
        <v>454</v>
      </c>
      <c r="H229" s="1" t="s">
        <v>737</v>
      </c>
      <c r="I229" s="13" t="s">
        <v>738</v>
      </c>
    </row>
    <row r="230" spans="1:10" ht="30.6">
      <c r="A230" s="455"/>
      <c r="B230" s="12">
        <v>565</v>
      </c>
      <c r="C230" s="12" t="s">
        <v>2205</v>
      </c>
      <c r="D230" s="3" t="s">
        <v>740</v>
      </c>
      <c r="E230" s="3" t="s">
        <v>739</v>
      </c>
      <c r="F230" s="19">
        <v>2013</v>
      </c>
      <c r="G230" s="3" t="s">
        <v>741</v>
      </c>
      <c r="H230" s="1" t="s">
        <v>742</v>
      </c>
      <c r="I230" s="13" t="s">
        <v>458</v>
      </c>
    </row>
    <row r="231" spans="1:10" ht="26.4">
      <c r="A231" s="455"/>
      <c r="B231" s="12">
        <v>566</v>
      </c>
      <c r="C231" s="12" t="s">
        <v>2205</v>
      </c>
      <c r="D231" s="3" t="s">
        <v>503</v>
      </c>
      <c r="E231" s="3" t="s">
        <v>459</v>
      </c>
      <c r="F231" s="19">
        <v>2000</v>
      </c>
      <c r="G231" s="3" t="s">
        <v>460</v>
      </c>
      <c r="H231" s="1" t="s">
        <v>461</v>
      </c>
      <c r="I231" s="13" t="s">
        <v>462</v>
      </c>
    </row>
    <row r="232" spans="1:10" ht="73.2">
      <c r="A232" s="455"/>
      <c r="B232" s="12">
        <v>567</v>
      </c>
      <c r="C232" s="12" t="s">
        <v>2205</v>
      </c>
      <c r="D232" s="3" t="s">
        <v>503</v>
      </c>
      <c r="E232" s="3" t="s">
        <v>1116</v>
      </c>
      <c r="F232" s="19">
        <v>2002</v>
      </c>
      <c r="G232" s="3" t="s">
        <v>1117</v>
      </c>
      <c r="H232" s="1" t="s">
        <v>1118</v>
      </c>
      <c r="I232" s="13" t="s">
        <v>316</v>
      </c>
    </row>
    <row r="233" spans="1:10" ht="46.8">
      <c r="A233" s="455"/>
      <c r="B233" s="12">
        <v>568</v>
      </c>
      <c r="C233" s="12" t="s">
        <v>2205</v>
      </c>
      <c r="D233" s="3" t="s">
        <v>1119</v>
      </c>
      <c r="E233" s="3" t="s">
        <v>1120</v>
      </c>
      <c r="F233" s="19">
        <v>1922</v>
      </c>
      <c r="G233" s="3" t="s">
        <v>874</v>
      </c>
      <c r="H233" s="1" t="s">
        <v>2165</v>
      </c>
      <c r="I233" s="13" t="s">
        <v>875</v>
      </c>
    </row>
    <row r="234" spans="1:10" ht="52.8">
      <c r="A234" s="455"/>
      <c r="B234" s="12">
        <v>569</v>
      </c>
      <c r="C234" s="12" t="s">
        <v>2205</v>
      </c>
      <c r="D234" s="3" t="s">
        <v>876</v>
      </c>
      <c r="E234" s="3" t="s">
        <v>2175</v>
      </c>
      <c r="F234" s="19">
        <v>2004</v>
      </c>
      <c r="G234" s="3" t="s">
        <v>879</v>
      </c>
      <c r="H234" s="1" t="s">
        <v>877</v>
      </c>
      <c r="I234" s="77" t="s">
        <v>878</v>
      </c>
    </row>
    <row r="235" spans="1:10">
      <c r="A235" s="455"/>
      <c r="B235" s="12">
        <v>570</v>
      </c>
      <c r="C235" s="12">
        <v>3</v>
      </c>
      <c r="D235" s="3" t="s">
        <v>1734</v>
      </c>
      <c r="E235" s="3" t="s">
        <v>1732</v>
      </c>
      <c r="F235" s="19">
        <v>1997</v>
      </c>
      <c r="G235" s="3" t="s">
        <v>1733</v>
      </c>
      <c r="H235" s="1" t="s">
        <v>1731</v>
      </c>
      <c r="I235" s="77" t="s">
        <v>4</v>
      </c>
      <c r="J235" s="12">
        <v>21</v>
      </c>
    </row>
    <row r="236" spans="1:10" ht="26.4">
      <c r="A236" s="455"/>
      <c r="B236" s="12">
        <v>571</v>
      </c>
      <c r="C236" s="12">
        <v>3</v>
      </c>
      <c r="D236" s="3" t="s">
        <v>1735</v>
      </c>
      <c r="E236" s="3" t="s">
        <v>1736</v>
      </c>
      <c r="F236" s="19">
        <v>1996</v>
      </c>
      <c r="G236" s="3" t="s">
        <v>1737</v>
      </c>
      <c r="H236" s="1" t="s">
        <v>1738</v>
      </c>
      <c r="I236" s="77" t="s">
        <v>4</v>
      </c>
    </row>
    <row r="237" spans="1:10" ht="26.4">
      <c r="A237" s="455" t="s">
        <v>307</v>
      </c>
      <c r="B237" s="12">
        <v>572</v>
      </c>
      <c r="C237" s="12">
        <v>3</v>
      </c>
      <c r="D237" s="3" t="s">
        <v>43</v>
      </c>
      <c r="E237" s="3" t="s">
        <v>44</v>
      </c>
      <c r="F237" s="19">
        <v>1914</v>
      </c>
      <c r="G237" s="3" t="s">
        <v>45</v>
      </c>
      <c r="H237" s="1" t="s">
        <v>1681</v>
      </c>
      <c r="I237" s="13" t="s">
        <v>842</v>
      </c>
    </row>
    <row r="238" spans="1:10" ht="39.6">
      <c r="A238" s="455"/>
      <c r="B238" s="12">
        <v>573</v>
      </c>
      <c r="C238" s="12">
        <v>3</v>
      </c>
      <c r="D238" s="3" t="s">
        <v>843</v>
      </c>
      <c r="E238" s="3" t="s">
        <v>844</v>
      </c>
      <c r="F238" s="19">
        <v>2008</v>
      </c>
      <c r="G238" s="3" t="s">
        <v>846</v>
      </c>
      <c r="H238" s="1" t="s">
        <v>845</v>
      </c>
      <c r="I238" s="13" t="s">
        <v>124</v>
      </c>
    </row>
    <row r="239" spans="1:10" s="4" customFormat="1" ht="26.4">
      <c r="A239" s="456"/>
      <c r="B239" s="8">
        <v>574</v>
      </c>
      <c r="C239" s="8">
        <v>2</v>
      </c>
      <c r="D239" s="1" t="s">
        <v>416</v>
      </c>
      <c r="E239" s="1" t="s">
        <v>417</v>
      </c>
      <c r="F239" s="17">
        <v>1988</v>
      </c>
      <c r="G239" s="1" t="s">
        <v>332</v>
      </c>
      <c r="H239" s="1" t="s">
        <v>418</v>
      </c>
      <c r="I239" s="13" t="s">
        <v>419</v>
      </c>
      <c r="J239" s="8"/>
    </row>
    <row r="240" spans="1:10" s="4" customFormat="1" ht="26.4">
      <c r="A240" s="456"/>
      <c r="B240" s="8">
        <v>575</v>
      </c>
      <c r="C240" s="8">
        <v>4</v>
      </c>
      <c r="D240" s="1" t="s">
        <v>1071</v>
      </c>
      <c r="E240" s="1" t="s">
        <v>2175</v>
      </c>
      <c r="F240" s="17">
        <v>1986</v>
      </c>
      <c r="G240" s="1" t="s">
        <v>1072</v>
      </c>
      <c r="H240" s="1" t="s">
        <v>1073</v>
      </c>
      <c r="I240" s="13" t="s">
        <v>1074</v>
      </c>
      <c r="J240" s="8"/>
    </row>
    <row r="241" spans="1:10" s="4" customFormat="1" ht="20.399999999999999">
      <c r="A241" s="456"/>
      <c r="B241" s="8">
        <v>576</v>
      </c>
      <c r="C241" s="8">
        <v>4</v>
      </c>
      <c r="D241" s="1" t="s">
        <v>1075</v>
      </c>
      <c r="E241" s="1" t="s">
        <v>2175</v>
      </c>
      <c r="F241" s="17">
        <v>1988</v>
      </c>
      <c r="G241" s="1" t="s">
        <v>1874</v>
      </c>
      <c r="H241" s="1" t="s">
        <v>1076</v>
      </c>
      <c r="I241" s="13" t="s">
        <v>1077</v>
      </c>
      <c r="J241" s="8"/>
    </row>
    <row r="242" spans="1:10" s="4" customFormat="1" ht="30.6">
      <c r="A242" s="456"/>
      <c r="B242" s="8">
        <v>577</v>
      </c>
      <c r="C242" s="8">
        <v>4</v>
      </c>
      <c r="D242" s="1" t="s">
        <v>1948</v>
      </c>
      <c r="E242" s="1" t="s">
        <v>2175</v>
      </c>
      <c r="F242" s="17">
        <v>1874</v>
      </c>
      <c r="G242" s="1" t="s">
        <v>1949</v>
      </c>
      <c r="H242" s="1" t="s">
        <v>1950</v>
      </c>
      <c r="I242" s="13" t="s">
        <v>1951</v>
      </c>
      <c r="J242" s="8"/>
    </row>
    <row r="243" spans="1:10" s="4" customFormat="1" ht="64.5" customHeight="1">
      <c r="A243" s="456"/>
      <c r="B243" s="8">
        <v>578</v>
      </c>
      <c r="C243" s="8">
        <v>4</v>
      </c>
      <c r="D243" s="1" t="s">
        <v>491</v>
      </c>
      <c r="E243" s="1" t="s">
        <v>2120</v>
      </c>
      <c r="F243" s="17" t="s">
        <v>490</v>
      </c>
      <c r="G243" s="1" t="s">
        <v>492</v>
      </c>
      <c r="H243" s="1" t="s">
        <v>493</v>
      </c>
      <c r="I243" s="13" t="s">
        <v>494</v>
      </c>
      <c r="J243" s="8"/>
    </row>
    <row r="244" spans="1:10" s="4" customFormat="1" ht="26.4">
      <c r="A244" s="456"/>
      <c r="B244" s="8">
        <v>579</v>
      </c>
      <c r="C244" s="8">
        <v>4</v>
      </c>
      <c r="D244" s="1" t="s">
        <v>1432</v>
      </c>
      <c r="E244" s="1" t="s">
        <v>2175</v>
      </c>
      <c r="F244" s="17">
        <v>1972</v>
      </c>
      <c r="G244" s="1" t="s">
        <v>1428</v>
      </c>
      <c r="H244" s="1" t="s">
        <v>1429</v>
      </c>
      <c r="I244" s="13" t="s">
        <v>1430</v>
      </c>
      <c r="J244" s="8"/>
    </row>
    <row r="245" spans="1:10" s="4" customFormat="1" ht="39.6">
      <c r="A245" s="456"/>
      <c r="B245" s="8">
        <v>580</v>
      </c>
      <c r="C245" s="8">
        <v>4</v>
      </c>
      <c r="D245" s="1" t="s">
        <v>1433</v>
      </c>
      <c r="E245" s="1" t="s">
        <v>1431</v>
      </c>
      <c r="F245" s="17">
        <v>2011</v>
      </c>
      <c r="G245" s="1" t="s">
        <v>1434</v>
      </c>
      <c r="H245" s="1" t="s">
        <v>1435</v>
      </c>
      <c r="I245" s="13" t="s">
        <v>1436</v>
      </c>
      <c r="J245" s="8"/>
    </row>
    <row r="246" spans="1:10" s="4" customFormat="1" ht="50.25" customHeight="1">
      <c r="A246" s="456"/>
      <c r="B246" s="8">
        <v>581</v>
      </c>
      <c r="C246" s="8">
        <v>4</v>
      </c>
      <c r="D246" s="1" t="s">
        <v>693</v>
      </c>
      <c r="E246" s="1" t="s">
        <v>694</v>
      </c>
      <c r="F246" s="17">
        <v>2017</v>
      </c>
      <c r="G246" s="1" t="s">
        <v>695</v>
      </c>
      <c r="H246" s="1" t="s">
        <v>696</v>
      </c>
      <c r="I246" s="13" t="s">
        <v>697</v>
      </c>
      <c r="J246" s="8"/>
    </row>
    <row r="247" spans="1:10" s="4" customFormat="1" ht="50.25" customHeight="1">
      <c r="A247" s="456"/>
      <c r="B247" s="8">
        <v>582</v>
      </c>
      <c r="C247" s="8" t="s">
        <v>2205</v>
      </c>
      <c r="D247" s="1" t="s">
        <v>699</v>
      </c>
      <c r="E247" s="1" t="s">
        <v>698</v>
      </c>
      <c r="F247" s="17">
        <v>1993</v>
      </c>
      <c r="G247" s="1" t="s">
        <v>700</v>
      </c>
      <c r="H247" s="1" t="s">
        <v>701</v>
      </c>
      <c r="I247" s="13" t="s">
        <v>702</v>
      </c>
      <c r="J247" s="8"/>
    </row>
    <row r="248" spans="1:10" s="4" customFormat="1" ht="52.8">
      <c r="A248" s="456"/>
      <c r="B248" s="8">
        <v>583</v>
      </c>
      <c r="C248" s="8" t="s">
        <v>2205</v>
      </c>
      <c r="D248" s="1" t="s">
        <v>712</v>
      </c>
      <c r="E248" s="1" t="s">
        <v>262</v>
      </c>
      <c r="F248" s="17">
        <v>2013</v>
      </c>
      <c r="G248" s="1" t="s">
        <v>713</v>
      </c>
      <c r="H248" s="1" t="s">
        <v>714</v>
      </c>
      <c r="I248" s="13" t="s">
        <v>256</v>
      </c>
      <c r="J248" s="8"/>
    </row>
    <row r="249" spans="1:10" s="4" customFormat="1" ht="26.4">
      <c r="A249" s="456"/>
      <c r="B249" s="8">
        <v>583</v>
      </c>
      <c r="C249" s="8" t="s">
        <v>2205</v>
      </c>
      <c r="D249" s="1" t="s">
        <v>257</v>
      </c>
      <c r="E249" s="1" t="s">
        <v>263</v>
      </c>
      <c r="F249" s="17">
        <v>2009</v>
      </c>
      <c r="G249" s="1" t="s">
        <v>258</v>
      </c>
      <c r="H249" s="1" t="s">
        <v>259</v>
      </c>
      <c r="I249" s="13" t="s">
        <v>260</v>
      </c>
      <c r="J249" s="8"/>
    </row>
    <row r="250" spans="1:10" s="4" customFormat="1" ht="26.4">
      <c r="A250" s="456"/>
      <c r="B250" s="8">
        <v>583</v>
      </c>
      <c r="C250" s="8" t="s">
        <v>2205</v>
      </c>
      <c r="D250" s="1" t="s">
        <v>261</v>
      </c>
      <c r="E250" s="1" t="s">
        <v>264</v>
      </c>
      <c r="F250" s="17">
        <v>2014</v>
      </c>
      <c r="G250" s="1" t="s">
        <v>265</v>
      </c>
      <c r="H250" s="1" t="s">
        <v>266</v>
      </c>
      <c r="I250" s="13" t="s">
        <v>267</v>
      </c>
      <c r="J250" s="8"/>
    </row>
    <row r="251" spans="1:10" s="4" customFormat="1" ht="26.4">
      <c r="A251" s="456"/>
      <c r="B251" s="8">
        <v>583</v>
      </c>
      <c r="C251" s="8" t="s">
        <v>2205</v>
      </c>
      <c r="D251" s="1" t="s">
        <v>268</v>
      </c>
      <c r="E251" s="1" t="s">
        <v>269</v>
      </c>
      <c r="F251" s="17">
        <v>2017</v>
      </c>
      <c r="G251" s="1" t="s">
        <v>1159</v>
      </c>
      <c r="H251" s="1" t="s">
        <v>270</v>
      </c>
      <c r="I251" s="13" t="s">
        <v>271</v>
      </c>
      <c r="J251" s="8"/>
    </row>
    <row r="252" spans="1:10" s="4" customFormat="1" ht="39.6">
      <c r="A252" s="456"/>
      <c r="B252" s="8">
        <v>584</v>
      </c>
      <c r="C252" s="8" t="s">
        <v>2205</v>
      </c>
      <c r="D252" s="1" t="s">
        <v>272</v>
      </c>
      <c r="E252" s="1" t="s">
        <v>273</v>
      </c>
      <c r="F252" s="17">
        <v>2001</v>
      </c>
      <c r="G252" s="1" t="s">
        <v>1159</v>
      </c>
      <c r="H252" s="1" t="s">
        <v>274</v>
      </c>
      <c r="I252" s="13" t="s">
        <v>275</v>
      </c>
      <c r="J252" s="8"/>
    </row>
    <row r="253" spans="1:10" s="4" customFormat="1" ht="26.4">
      <c r="A253" s="456"/>
      <c r="B253" s="8">
        <v>585</v>
      </c>
      <c r="C253" s="8" t="s">
        <v>2205</v>
      </c>
      <c r="D253" s="1" t="s">
        <v>712</v>
      </c>
      <c r="E253" s="1" t="s">
        <v>279</v>
      </c>
      <c r="F253" s="17" t="s">
        <v>276</v>
      </c>
      <c r="G253" s="1" t="s">
        <v>277</v>
      </c>
      <c r="H253" s="1" t="s">
        <v>278</v>
      </c>
      <c r="I253" s="13" t="s">
        <v>281</v>
      </c>
      <c r="J253" s="8"/>
    </row>
    <row r="254" spans="1:10" s="4" customFormat="1" ht="26.4">
      <c r="A254" s="456"/>
      <c r="B254" s="8">
        <v>586</v>
      </c>
      <c r="C254" s="8" t="s">
        <v>2205</v>
      </c>
      <c r="D254" s="1" t="s">
        <v>712</v>
      </c>
      <c r="E254" s="1" t="s">
        <v>280</v>
      </c>
      <c r="F254" s="17">
        <v>1878</v>
      </c>
      <c r="G254" s="1" t="s">
        <v>282</v>
      </c>
      <c r="H254" s="1" t="s">
        <v>283</v>
      </c>
      <c r="I254" s="13" t="s">
        <v>284</v>
      </c>
      <c r="J254" s="8"/>
    </row>
    <row r="255" spans="1:10" s="4" customFormat="1" ht="40.799999999999997">
      <c r="A255" s="456"/>
      <c r="B255" s="8">
        <v>587</v>
      </c>
      <c r="C255" s="8" t="s">
        <v>2205</v>
      </c>
      <c r="D255" s="1" t="s">
        <v>288</v>
      </c>
      <c r="E255" s="1" t="s">
        <v>286</v>
      </c>
      <c r="F255" s="17">
        <v>1905</v>
      </c>
      <c r="G255" s="1" t="s">
        <v>289</v>
      </c>
      <c r="H255" s="1" t="s">
        <v>285</v>
      </c>
      <c r="I255" s="13" t="s">
        <v>287</v>
      </c>
      <c r="J255" s="8"/>
    </row>
    <row r="256" spans="1:10" s="4" customFormat="1" ht="30.6">
      <c r="A256" s="456"/>
      <c r="B256" s="8">
        <v>588</v>
      </c>
      <c r="C256" s="8" t="s">
        <v>2205</v>
      </c>
      <c r="D256" s="1" t="s">
        <v>712</v>
      </c>
      <c r="E256" s="1" t="s">
        <v>2095</v>
      </c>
      <c r="F256" s="17">
        <v>2017</v>
      </c>
      <c r="G256" s="1" t="s">
        <v>290</v>
      </c>
      <c r="H256" s="1" t="s">
        <v>291</v>
      </c>
      <c r="I256" s="13" t="s">
        <v>292</v>
      </c>
      <c r="J256" s="8"/>
    </row>
    <row r="257" spans="1:10" s="4" customFormat="1" ht="26.4">
      <c r="A257" s="456"/>
      <c r="B257" s="8">
        <v>589</v>
      </c>
      <c r="C257" s="8" t="s">
        <v>2205</v>
      </c>
      <c r="D257" s="1" t="s">
        <v>268</v>
      </c>
      <c r="E257" s="1" t="s">
        <v>298</v>
      </c>
      <c r="F257" s="17" t="s">
        <v>299</v>
      </c>
      <c r="G257" s="1" t="s">
        <v>300</v>
      </c>
      <c r="H257" s="1" t="s">
        <v>301</v>
      </c>
      <c r="I257" s="13" t="s">
        <v>302</v>
      </c>
      <c r="J257" s="8"/>
    </row>
    <row r="258" spans="1:10" s="4" customFormat="1" ht="26.4">
      <c r="A258" s="456"/>
      <c r="B258" s="8">
        <v>590</v>
      </c>
      <c r="C258" s="8" t="s">
        <v>2205</v>
      </c>
      <c r="D258" s="1" t="s">
        <v>712</v>
      </c>
      <c r="E258" s="1" t="s">
        <v>303</v>
      </c>
      <c r="F258" s="17">
        <v>1999</v>
      </c>
      <c r="G258" s="1" t="s">
        <v>304</v>
      </c>
      <c r="H258" s="1" t="s">
        <v>305</v>
      </c>
      <c r="I258" s="13" t="s">
        <v>306</v>
      </c>
      <c r="J258" s="8"/>
    </row>
    <row r="259" spans="1:10" s="4" customFormat="1" ht="26.4">
      <c r="A259" s="456"/>
      <c r="B259" s="8">
        <v>591</v>
      </c>
      <c r="C259" s="8" t="s">
        <v>2205</v>
      </c>
      <c r="D259" s="1" t="s">
        <v>712</v>
      </c>
      <c r="E259" s="1" t="s">
        <v>308</v>
      </c>
      <c r="F259" s="17">
        <v>2015</v>
      </c>
      <c r="G259" s="1" t="s">
        <v>309</v>
      </c>
      <c r="H259" s="1" t="s">
        <v>310</v>
      </c>
      <c r="I259" s="13" t="s">
        <v>311</v>
      </c>
      <c r="J259" s="8"/>
    </row>
    <row r="260" spans="1:10" s="4" customFormat="1" ht="26.4">
      <c r="A260" s="456"/>
      <c r="B260" s="8">
        <v>592</v>
      </c>
      <c r="C260" s="8" t="s">
        <v>2205</v>
      </c>
      <c r="D260" s="1" t="s">
        <v>712</v>
      </c>
      <c r="E260" s="1" t="s">
        <v>313</v>
      </c>
      <c r="F260" s="17">
        <v>2009</v>
      </c>
      <c r="G260" s="1" t="s">
        <v>314</v>
      </c>
      <c r="H260" s="1" t="s">
        <v>312</v>
      </c>
      <c r="I260" s="13" t="s">
        <v>315</v>
      </c>
      <c r="J260" s="8"/>
    </row>
    <row r="261" spans="1:10">
      <c r="A261" s="455"/>
    </row>
    <row r="262" spans="1:10" s="4" customFormat="1">
      <c r="A262" s="456"/>
      <c r="B262" s="460" t="s">
        <v>6</v>
      </c>
      <c r="C262" s="8"/>
      <c r="D262" s="1"/>
      <c r="E262" s="1"/>
      <c r="F262" s="17"/>
      <c r="G262" s="1"/>
      <c r="H262" s="1"/>
      <c r="J262" s="8"/>
    </row>
    <row r="263" spans="1:10" s="456" customFormat="1">
      <c r="B263" s="457"/>
      <c r="C263" s="457"/>
      <c r="D263" s="458"/>
      <c r="E263" s="458"/>
      <c r="F263" s="459"/>
      <c r="G263" s="458"/>
      <c r="H263" s="458"/>
      <c r="J263" s="457"/>
    </row>
    <row r="264" spans="1:10" s="4" customFormat="1" ht="20.25" customHeight="1">
      <c r="B264" s="8"/>
      <c r="C264" s="8"/>
      <c r="D264" s="1"/>
      <c r="E264" s="1"/>
      <c r="F264" s="17"/>
      <c r="G264" s="1"/>
      <c r="H264" s="1"/>
      <c r="J264" s="8"/>
    </row>
    <row r="265" spans="1:10" s="69" customFormat="1" ht="15.6">
      <c r="A265" s="472" t="s">
        <v>1828</v>
      </c>
      <c r="B265" s="65"/>
      <c r="C265" s="65"/>
      <c r="D265" s="66"/>
      <c r="E265" s="66"/>
      <c r="F265" s="67"/>
      <c r="G265" s="66"/>
      <c r="H265" s="66"/>
      <c r="I265" s="68"/>
      <c r="J265" s="65"/>
    </row>
    <row r="266" spans="1:10" ht="51">
      <c r="A266" s="69"/>
      <c r="B266" s="12">
        <v>601</v>
      </c>
      <c r="C266" s="12">
        <v>2</v>
      </c>
      <c r="D266" s="3" t="s">
        <v>1831</v>
      </c>
      <c r="E266" s="3" t="s">
        <v>2212</v>
      </c>
      <c r="F266" s="19" t="s">
        <v>2213</v>
      </c>
      <c r="G266" s="3" t="s">
        <v>2214</v>
      </c>
      <c r="H266" s="3" t="s">
        <v>1829</v>
      </c>
      <c r="I266" s="13" t="s">
        <v>2215</v>
      </c>
    </row>
    <row r="267" spans="1:10">
      <c r="A267" s="69"/>
      <c r="B267" s="12">
        <v>602</v>
      </c>
      <c r="C267" s="12">
        <v>2</v>
      </c>
      <c r="D267" s="3" t="s">
        <v>1830</v>
      </c>
      <c r="F267" s="19">
        <v>1988</v>
      </c>
      <c r="I267" s="13" t="s">
        <v>2216</v>
      </c>
    </row>
    <row r="268" spans="1:10">
      <c r="A268" s="69">
        <v>2</v>
      </c>
      <c r="B268" s="12">
        <v>603</v>
      </c>
      <c r="D268" s="3" t="s">
        <v>1831</v>
      </c>
      <c r="E268" s="3" t="s">
        <v>1832</v>
      </c>
      <c r="F268" s="19" t="s">
        <v>254</v>
      </c>
      <c r="H268" s="3" t="s">
        <v>1415</v>
      </c>
      <c r="I268" s="13" t="s">
        <v>1833</v>
      </c>
    </row>
    <row r="269" spans="1:10" ht="52.8">
      <c r="A269" s="69"/>
      <c r="B269" s="12">
        <v>604</v>
      </c>
      <c r="C269" s="12">
        <v>2</v>
      </c>
      <c r="D269" s="3" t="s">
        <v>1831</v>
      </c>
      <c r="E269" s="3" t="s">
        <v>1840</v>
      </c>
      <c r="F269" s="19" t="s">
        <v>987</v>
      </c>
      <c r="G269" s="3" t="s">
        <v>1841</v>
      </c>
      <c r="H269" s="3" t="s">
        <v>1846</v>
      </c>
      <c r="I269" s="13" t="s">
        <v>248</v>
      </c>
    </row>
    <row r="270" spans="1:10" ht="26.4">
      <c r="A270" s="69"/>
      <c r="B270" s="12">
        <v>605</v>
      </c>
      <c r="C270" s="12">
        <v>2</v>
      </c>
      <c r="D270" s="3" t="s">
        <v>1831</v>
      </c>
      <c r="E270" s="3" t="s">
        <v>1842</v>
      </c>
      <c r="F270" s="19">
        <v>1830</v>
      </c>
      <c r="G270" s="3" t="s">
        <v>1843</v>
      </c>
      <c r="H270" s="3" t="s">
        <v>1844</v>
      </c>
      <c r="I270" s="13" t="s">
        <v>1845</v>
      </c>
    </row>
    <row r="271" spans="1:10" ht="52.8">
      <c r="A271" s="69"/>
      <c r="B271" s="12">
        <v>606</v>
      </c>
      <c r="C271" s="12">
        <v>2</v>
      </c>
      <c r="D271" s="3" t="s">
        <v>1831</v>
      </c>
      <c r="E271" s="3" t="s">
        <v>988</v>
      </c>
      <c r="F271" s="19" t="s">
        <v>989</v>
      </c>
      <c r="G271" s="3" t="s">
        <v>990</v>
      </c>
      <c r="H271" s="3" t="s">
        <v>1650</v>
      </c>
      <c r="I271" s="13" t="s">
        <v>991</v>
      </c>
    </row>
    <row r="272" spans="1:10" ht="39.6">
      <c r="A272" s="69"/>
      <c r="B272" s="12">
        <v>607</v>
      </c>
      <c r="C272" s="12">
        <v>2</v>
      </c>
      <c r="D272" s="3" t="s">
        <v>1831</v>
      </c>
      <c r="E272" s="3" t="s">
        <v>992</v>
      </c>
      <c r="F272" s="19" t="s">
        <v>993</v>
      </c>
      <c r="G272" s="3" t="s">
        <v>990</v>
      </c>
      <c r="H272" s="3" t="s">
        <v>994</v>
      </c>
      <c r="I272" s="13" t="s">
        <v>479</v>
      </c>
    </row>
    <row r="273" spans="1:10" ht="26.4">
      <c r="A273" s="69"/>
      <c r="B273" s="12">
        <v>608</v>
      </c>
      <c r="C273" s="12">
        <v>2</v>
      </c>
      <c r="D273" s="3" t="s">
        <v>1831</v>
      </c>
      <c r="E273" s="3" t="s">
        <v>480</v>
      </c>
      <c r="F273" s="19">
        <v>1846</v>
      </c>
      <c r="G273" s="3" t="s">
        <v>481</v>
      </c>
      <c r="H273" s="3" t="s">
        <v>482</v>
      </c>
      <c r="I273" s="13" t="s">
        <v>483</v>
      </c>
    </row>
    <row r="274" spans="1:10" ht="26.4">
      <c r="A274" s="69"/>
      <c r="B274" s="12">
        <v>609</v>
      </c>
      <c r="C274" s="12">
        <v>2</v>
      </c>
      <c r="D274" s="3" t="s">
        <v>1831</v>
      </c>
      <c r="E274" s="3" t="s">
        <v>480</v>
      </c>
      <c r="F274" s="19">
        <v>1846</v>
      </c>
      <c r="G274" s="3" t="s">
        <v>481</v>
      </c>
      <c r="H274" s="3" t="s">
        <v>484</v>
      </c>
      <c r="I274" s="13" t="s">
        <v>485</v>
      </c>
    </row>
    <row r="275" spans="1:10" ht="52.8">
      <c r="A275" s="69"/>
      <c r="B275" s="12">
        <v>610</v>
      </c>
      <c r="C275" s="12">
        <v>2</v>
      </c>
      <c r="D275" s="3" t="s">
        <v>1831</v>
      </c>
      <c r="E275" s="3" t="s">
        <v>486</v>
      </c>
      <c r="G275" s="3" t="s">
        <v>1843</v>
      </c>
      <c r="H275" s="3" t="s">
        <v>2009</v>
      </c>
      <c r="I275" s="13" t="s">
        <v>2010</v>
      </c>
    </row>
    <row r="276" spans="1:10">
      <c r="A276" s="69"/>
      <c r="B276" s="12">
        <v>611</v>
      </c>
      <c r="C276" s="12">
        <v>2</v>
      </c>
      <c r="D276" s="3" t="s">
        <v>1831</v>
      </c>
      <c r="E276" s="3" t="s">
        <v>1314</v>
      </c>
      <c r="F276" s="19" t="s">
        <v>1315</v>
      </c>
      <c r="G276" s="3" t="s">
        <v>1415</v>
      </c>
      <c r="H276" s="3" t="s">
        <v>1689</v>
      </c>
      <c r="I276" s="13" t="s">
        <v>1316</v>
      </c>
    </row>
    <row r="277" spans="1:10" ht="26.4">
      <c r="A277" s="69"/>
      <c r="B277" s="12">
        <v>612</v>
      </c>
      <c r="C277" s="12">
        <v>2</v>
      </c>
      <c r="D277" s="3" t="s">
        <v>1317</v>
      </c>
      <c r="E277" s="3" t="s">
        <v>1318</v>
      </c>
      <c r="F277" s="19" t="s">
        <v>1319</v>
      </c>
      <c r="G277" s="3" t="s">
        <v>1320</v>
      </c>
      <c r="H277" s="3" t="s">
        <v>1415</v>
      </c>
      <c r="I277" s="13" t="s">
        <v>937</v>
      </c>
    </row>
    <row r="278" spans="1:10" ht="40.799999999999997">
      <c r="A278" s="69"/>
      <c r="B278" s="12">
        <v>613</v>
      </c>
      <c r="C278" s="12">
        <v>2</v>
      </c>
      <c r="D278" s="3" t="s">
        <v>940</v>
      </c>
      <c r="E278" s="3" t="s">
        <v>941</v>
      </c>
      <c r="F278" s="19">
        <v>1904</v>
      </c>
      <c r="G278" s="3" t="s">
        <v>1721</v>
      </c>
      <c r="H278" s="3" t="s">
        <v>942</v>
      </c>
      <c r="I278" s="13" t="s">
        <v>350</v>
      </c>
    </row>
    <row r="279" spans="1:10" ht="40.799999999999997">
      <c r="A279" s="69"/>
      <c r="B279" s="12">
        <v>614</v>
      </c>
      <c r="C279" s="12">
        <v>2</v>
      </c>
      <c r="D279" s="3" t="s">
        <v>1831</v>
      </c>
      <c r="E279" s="3" t="s">
        <v>351</v>
      </c>
      <c r="F279" s="19" t="s">
        <v>352</v>
      </c>
      <c r="G279" s="3" t="s">
        <v>354</v>
      </c>
      <c r="H279" s="3" t="s">
        <v>353</v>
      </c>
      <c r="I279" s="13" t="s">
        <v>355</v>
      </c>
    </row>
    <row r="280" spans="1:10" ht="39.6">
      <c r="A280" s="69"/>
      <c r="B280" s="12">
        <v>615</v>
      </c>
      <c r="C280" s="12">
        <v>2</v>
      </c>
      <c r="D280" s="3" t="s">
        <v>1831</v>
      </c>
      <c r="E280" s="3" t="s">
        <v>351</v>
      </c>
      <c r="F280" s="19" t="s">
        <v>352</v>
      </c>
      <c r="G280" s="3" t="s">
        <v>354</v>
      </c>
      <c r="H280" s="3" t="s">
        <v>353</v>
      </c>
      <c r="I280" s="13" t="s">
        <v>356</v>
      </c>
    </row>
    <row r="281" spans="1:10" ht="66">
      <c r="A281" s="69"/>
      <c r="B281" s="12">
        <v>616</v>
      </c>
      <c r="C281" s="12">
        <v>2</v>
      </c>
      <c r="D281" s="3" t="s">
        <v>1831</v>
      </c>
      <c r="E281" s="3" t="s">
        <v>351</v>
      </c>
      <c r="F281" s="19" t="s">
        <v>357</v>
      </c>
      <c r="G281" s="3" t="s">
        <v>354</v>
      </c>
      <c r="H281" s="3" t="s">
        <v>358</v>
      </c>
      <c r="I281" s="13" t="s">
        <v>253</v>
      </c>
    </row>
    <row r="282" spans="1:10" ht="26.4">
      <c r="A282" s="69"/>
      <c r="B282" s="12">
        <v>617</v>
      </c>
      <c r="C282" s="12">
        <v>2</v>
      </c>
      <c r="D282" s="3" t="s">
        <v>1831</v>
      </c>
      <c r="E282" s="3" t="s">
        <v>675</v>
      </c>
      <c r="F282" s="19">
        <v>1811</v>
      </c>
      <c r="H282" s="3" t="s">
        <v>676</v>
      </c>
      <c r="I282" s="13" t="s">
        <v>1171</v>
      </c>
    </row>
    <row r="283" spans="1:10" ht="24.6" customHeight="1">
      <c r="A283" s="69"/>
      <c r="B283" s="12">
        <v>618</v>
      </c>
      <c r="C283" s="12">
        <v>2</v>
      </c>
      <c r="D283" s="3" t="s">
        <v>243</v>
      </c>
      <c r="E283" s="3" t="s">
        <v>244</v>
      </c>
      <c r="F283" s="19">
        <v>1998</v>
      </c>
      <c r="G283" s="3" t="s">
        <v>245</v>
      </c>
      <c r="H283" s="3" t="s">
        <v>246</v>
      </c>
      <c r="I283" s="13" t="s">
        <v>247</v>
      </c>
    </row>
    <row r="284" spans="1:10" ht="30.6">
      <c r="A284" s="69"/>
      <c r="B284" s="12">
        <v>619</v>
      </c>
      <c r="C284" s="12">
        <v>2</v>
      </c>
      <c r="D284" s="3" t="s">
        <v>243</v>
      </c>
      <c r="E284" s="3" t="s">
        <v>1687</v>
      </c>
      <c r="F284" s="19">
        <v>1989</v>
      </c>
      <c r="G284" s="3" t="s">
        <v>1688</v>
      </c>
      <c r="H284" s="3" t="s">
        <v>1689</v>
      </c>
      <c r="I284" s="13" t="s">
        <v>1789</v>
      </c>
      <c r="J284" s="12">
        <v>532</v>
      </c>
    </row>
    <row r="285" spans="1:10" s="5" customFormat="1" ht="20.399999999999999">
      <c r="A285" s="473"/>
      <c r="B285" s="9">
        <v>620</v>
      </c>
      <c r="C285" s="9"/>
      <c r="D285" s="2" t="s">
        <v>1873</v>
      </c>
      <c r="E285" s="2" t="s">
        <v>1874</v>
      </c>
      <c r="F285" s="15" t="s">
        <v>1875</v>
      </c>
      <c r="G285" s="2" t="s">
        <v>1876</v>
      </c>
      <c r="H285" s="2"/>
      <c r="I285" s="13" t="s">
        <v>1877</v>
      </c>
      <c r="J285" s="9">
        <v>522</v>
      </c>
    </row>
    <row r="286" spans="1:10" s="5" customFormat="1" ht="61.2">
      <c r="A286" s="473"/>
      <c r="B286" s="9">
        <v>621</v>
      </c>
      <c r="C286" s="9"/>
      <c r="D286" s="2" t="s">
        <v>429</v>
      </c>
      <c r="E286" s="2" t="s">
        <v>430</v>
      </c>
      <c r="F286" s="15">
        <v>1930</v>
      </c>
      <c r="G286" s="2" t="s">
        <v>2171</v>
      </c>
      <c r="H286" s="2"/>
      <c r="I286" s="13" t="s">
        <v>1952</v>
      </c>
      <c r="J286" s="9"/>
    </row>
    <row r="287" spans="1:10" s="5" customFormat="1">
      <c r="A287" s="473"/>
      <c r="B287" s="460" t="s">
        <v>6</v>
      </c>
      <c r="C287" s="9"/>
      <c r="D287" s="2"/>
      <c r="E287" s="2"/>
      <c r="F287" s="15"/>
      <c r="G287" s="2"/>
      <c r="H287" s="2"/>
      <c r="I287" s="13"/>
      <c r="J287" s="9"/>
    </row>
    <row r="288" spans="1:10" s="473" customFormat="1">
      <c r="B288" s="474"/>
      <c r="C288" s="474"/>
      <c r="D288" s="475"/>
      <c r="E288" s="475"/>
      <c r="F288" s="476"/>
      <c r="G288" s="475"/>
      <c r="H288" s="475"/>
      <c r="I288" s="68"/>
      <c r="J288" s="474"/>
    </row>
    <row r="289" spans="1:10" s="5" customFormat="1">
      <c r="B289" s="9"/>
      <c r="C289" s="9"/>
      <c r="D289" s="2"/>
      <c r="E289" s="2"/>
      <c r="F289" s="15"/>
      <c r="G289" s="2"/>
      <c r="H289" s="2"/>
      <c r="I289" s="13"/>
      <c r="J289" s="9"/>
    </row>
    <row r="290" spans="1:10" s="486" customFormat="1" ht="15.6">
      <c r="A290" s="482" t="s">
        <v>1275</v>
      </c>
      <c r="B290" s="483"/>
      <c r="C290" s="483"/>
      <c r="D290" s="484"/>
      <c r="E290" s="484"/>
      <c r="F290" s="485"/>
      <c r="G290" s="484"/>
      <c r="H290" s="484"/>
      <c r="I290" s="484"/>
      <c r="J290" s="483"/>
    </row>
    <row r="291" spans="1:10" ht="39.6">
      <c r="A291" s="481"/>
      <c r="B291" s="12">
        <v>701</v>
      </c>
      <c r="D291" s="3" t="s">
        <v>1751</v>
      </c>
      <c r="E291" s="3" t="s">
        <v>2174</v>
      </c>
      <c r="F291" s="19" t="s">
        <v>1277</v>
      </c>
      <c r="G291" s="3" t="s">
        <v>1749</v>
      </c>
      <c r="H291" s="3" t="s">
        <v>1278</v>
      </c>
      <c r="I291" s="13" t="s">
        <v>1742</v>
      </c>
      <c r="J291" s="12" t="s">
        <v>1276</v>
      </c>
    </row>
    <row r="292" spans="1:10" ht="36.6">
      <c r="A292" s="481"/>
      <c r="B292" s="12">
        <v>702</v>
      </c>
      <c r="D292" s="3" t="s">
        <v>1392</v>
      </c>
      <c r="E292" s="3" t="s">
        <v>1744</v>
      </c>
      <c r="F292" s="19">
        <v>1895</v>
      </c>
      <c r="G292" s="3" t="s">
        <v>1749</v>
      </c>
      <c r="H292" s="3" t="s">
        <v>1745</v>
      </c>
      <c r="I292" s="13" t="s">
        <v>1748</v>
      </c>
      <c r="J292" s="12" t="s">
        <v>1743</v>
      </c>
    </row>
    <row r="293" spans="1:10" ht="60" customHeight="1">
      <c r="A293" s="481"/>
      <c r="B293" s="12">
        <v>703</v>
      </c>
      <c r="C293" s="12">
        <v>3</v>
      </c>
      <c r="D293" s="3" t="s">
        <v>1391</v>
      </c>
      <c r="E293" s="3" t="s">
        <v>1747</v>
      </c>
      <c r="F293" s="19">
        <v>1912</v>
      </c>
      <c r="G293" s="3" t="s">
        <v>1749</v>
      </c>
      <c r="H293" s="3" t="s">
        <v>1750</v>
      </c>
      <c r="I293" s="20" t="s">
        <v>1387</v>
      </c>
      <c r="J293" s="12" t="s">
        <v>1746</v>
      </c>
    </row>
    <row r="294" spans="1:10" ht="39.6">
      <c r="A294" s="481"/>
      <c r="B294" s="12">
        <v>704</v>
      </c>
      <c r="C294" s="12">
        <v>3</v>
      </c>
      <c r="D294" s="3" t="s">
        <v>1393</v>
      </c>
      <c r="E294" s="3" t="s">
        <v>2175</v>
      </c>
      <c r="F294" s="19">
        <v>1911</v>
      </c>
      <c r="G294" s="3" t="s">
        <v>1389</v>
      </c>
      <c r="H294" s="3" t="s">
        <v>1390</v>
      </c>
      <c r="I294" s="20" t="s">
        <v>754</v>
      </c>
      <c r="J294" s="12" t="s">
        <v>1388</v>
      </c>
    </row>
    <row r="295" spans="1:10" ht="51">
      <c r="A295" s="481"/>
      <c r="B295" s="12">
        <v>705</v>
      </c>
      <c r="C295" s="12">
        <v>3</v>
      </c>
      <c r="D295" s="3" t="s">
        <v>495</v>
      </c>
      <c r="E295" s="3" t="s">
        <v>364</v>
      </c>
      <c r="F295" s="19">
        <v>1900</v>
      </c>
      <c r="G295" s="3" t="s">
        <v>1749</v>
      </c>
      <c r="H295" s="3" t="s">
        <v>1745</v>
      </c>
      <c r="I295" s="13" t="s">
        <v>1217</v>
      </c>
    </row>
    <row r="296" spans="1:10" ht="51">
      <c r="A296" s="481"/>
      <c r="B296" s="12">
        <v>706</v>
      </c>
      <c r="C296" s="12">
        <v>3</v>
      </c>
      <c r="D296" s="3" t="s">
        <v>363</v>
      </c>
      <c r="E296" s="3" t="s">
        <v>364</v>
      </c>
      <c r="F296" s="19">
        <v>1907</v>
      </c>
      <c r="G296" s="3" t="s">
        <v>1749</v>
      </c>
      <c r="H296" s="3" t="s">
        <v>1683</v>
      </c>
      <c r="I296" s="13" t="s">
        <v>1855</v>
      </c>
    </row>
    <row r="297" spans="1:10" ht="39.6">
      <c r="A297" s="481">
        <v>3</v>
      </c>
      <c r="B297" s="12">
        <v>707</v>
      </c>
      <c r="C297" s="12" t="s">
        <v>2205</v>
      </c>
      <c r="D297" s="3" t="s">
        <v>2090</v>
      </c>
      <c r="E297" s="3" t="s">
        <v>675</v>
      </c>
      <c r="F297" s="19">
        <v>1992</v>
      </c>
      <c r="G297" s="3" t="s">
        <v>1155</v>
      </c>
      <c r="H297" s="3" t="s">
        <v>1156</v>
      </c>
      <c r="I297" s="13" t="s">
        <v>1157</v>
      </c>
    </row>
    <row r="298" spans="1:10" ht="40.799999999999997">
      <c r="A298" s="481">
        <v>1</v>
      </c>
      <c r="B298" s="12">
        <v>708</v>
      </c>
      <c r="C298" s="12" t="s">
        <v>2205</v>
      </c>
      <c r="D298" s="3" t="s">
        <v>2090</v>
      </c>
      <c r="E298" s="3" t="s">
        <v>1352</v>
      </c>
      <c r="F298" s="19">
        <v>1976</v>
      </c>
      <c r="G298" s="3" t="s">
        <v>1353</v>
      </c>
      <c r="H298" s="1" t="s">
        <v>144</v>
      </c>
      <c r="I298" s="13" t="s">
        <v>1354</v>
      </c>
    </row>
    <row r="299" spans="1:10" ht="26.4">
      <c r="A299" s="481"/>
      <c r="B299" s="12">
        <v>709</v>
      </c>
      <c r="C299" s="12" t="s">
        <v>2205</v>
      </c>
      <c r="D299" s="3" t="s">
        <v>293</v>
      </c>
      <c r="E299" s="3" t="s">
        <v>294</v>
      </c>
      <c r="F299" s="19">
        <v>2008</v>
      </c>
      <c r="G299" s="3" t="s">
        <v>295</v>
      </c>
      <c r="H299" s="1" t="s">
        <v>296</v>
      </c>
      <c r="I299" s="13" t="s">
        <v>297</v>
      </c>
    </row>
    <row r="300" spans="1:10">
      <c r="A300" s="481"/>
      <c r="B300" s="12">
        <v>710</v>
      </c>
      <c r="H300" s="1"/>
    </row>
    <row r="301" spans="1:10">
      <c r="A301" s="481"/>
      <c r="B301" s="12">
        <v>711</v>
      </c>
      <c r="H301" s="1"/>
    </row>
    <row r="302" spans="1:10">
      <c r="A302" s="481"/>
      <c r="B302" s="12">
        <v>712</v>
      </c>
      <c r="H302" s="1"/>
    </row>
    <row r="303" spans="1:10">
      <c r="A303" s="481"/>
      <c r="B303" s="12">
        <v>713</v>
      </c>
      <c r="H303" s="1"/>
    </row>
    <row r="304" spans="1:10">
      <c r="A304" s="481"/>
      <c r="B304" s="12">
        <v>714</v>
      </c>
      <c r="H304" s="1"/>
    </row>
    <row r="305" spans="1:10">
      <c r="A305" s="481"/>
      <c r="H305" s="1"/>
    </row>
    <row r="306" spans="1:10" s="520" customFormat="1" ht="15.6">
      <c r="A306" s="515" t="s">
        <v>703</v>
      </c>
      <c r="B306" s="516"/>
      <c r="C306" s="516"/>
      <c r="D306" s="517"/>
      <c r="E306" s="517"/>
      <c r="F306" s="518"/>
      <c r="G306" s="517"/>
      <c r="H306" s="519"/>
      <c r="I306" s="494"/>
      <c r="J306" s="516"/>
    </row>
    <row r="307" spans="1:10" ht="36.75" customHeight="1">
      <c r="A307" s="520"/>
      <c r="B307" s="12">
        <v>801</v>
      </c>
      <c r="C307" s="12">
        <v>4</v>
      </c>
      <c r="D307" s="3" t="s">
        <v>704</v>
      </c>
      <c r="E307" s="3" t="s">
        <v>705</v>
      </c>
      <c r="F307" s="19" t="s">
        <v>706</v>
      </c>
      <c r="G307" s="3" t="s">
        <v>707</v>
      </c>
      <c r="H307" s="1"/>
      <c r="I307" s="13" t="s">
        <v>708</v>
      </c>
    </row>
    <row r="308" spans="1:10">
      <c r="A308" s="520"/>
      <c r="B308" s="12">
        <v>802</v>
      </c>
      <c r="H308" s="1"/>
    </row>
    <row r="309" spans="1:10">
      <c r="A309" s="520"/>
      <c r="B309" s="12">
        <v>803</v>
      </c>
      <c r="H309" s="1"/>
    </row>
    <row r="310" spans="1:10">
      <c r="A310" s="520"/>
      <c r="B310" s="12">
        <v>804</v>
      </c>
      <c r="H310" s="1"/>
    </row>
    <row r="311" spans="1:10">
      <c r="A311" s="520"/>
      <c r="B311" s="12">
        <v>805</v>
      </c>
      <c r="H311" s="1"/>
    </row>
    <row r="312" spans="1:10">
      <c r="A312" s="520"/>
      <c r="B312" s="12">
        <v>806</v>
      </c>
      <c r="H312" s="1"/>
    </row>
    <row r="313" spans="1:10">
      <c r="A313" s="520"/>
      <c r="B313" s="12">
        <v>807</v>
      </c>
      <c r="H313" s="1"/>
    </row>
    <row r="314" spans="1:10">
      <c r="A314" s="520"/>
      <c r="B314" s="12">
        <v>808</v>
      </c>
      <c r="H314" s="1"/>
    </row>
    <row r="315" spans="1:10">
      <c r="A315" s="520"/>
      <c r="B315" s="12">
        <v>809</v>
      </c>
      <c r="H315" s="1"/>
    </row>
    <row r="316" spans="1:10" s="520" customFormat="1">
      <c r="B316" s="516"/>
      <c r="C316" s="516"/>
      <c r="D316" s="517"/>
      <c r="E316" s="517"/>
      <c r="F316" s="518"/>
      <c r="G316" s="517"/>
      <c r="H316" s="519"/>
      <c r="I316" s="494"/>
      <c r="J316" s="516"/>
    </row>
    <row r="317" spans="1:10">
      <c r="A317" s="481"/>
    </row>
    <row r="318" spans="1:10">
      <c r="A318" s="481"/>
      <c r="B318" s="460" t="s">
        <v>6</v>
      </c>
    </row>
    <row r="319" spans="1:10">
      <c r="A319" s="481"/>
    </row>
    <row r="320" spans="1:10" s="481" customFormat="1">
      <c r="B320" s="477"/>
      <c r="C320" s="477"/>
      <c r="D320" s="478"/>
      <c r="E320" s="478"/>
      <c r="F320" s="479"/>
      <c r="G320" s="478"/>
      <c r="H320" s="478"/>
      <c r="I320" s="480"/>
      <c r="J320" s="477"/>
    </row>
  </sheetData>
  <phoneticPr fontId="7" type="noConversion"/>
  <pageMargins left="0.47244094488188981" right="0.35433070866141736" top="0.55118110236220474" bottom="0.47244094488188981" header="0.39370078740157483" footer="0.27559055118110237"/>
  <pageSetup paperSize="9" scale="85" orientation="landscape" r:id="rId1"/>
  <headerFooter alignWithMargins="0">
    <oddFooter>&amp;RPage &amp;P of &amp;N</oddFooter>
  </headerFooter>
  <rowBreaks count="5" manualBreakCount="5">
    <brk id="90" max="16383" man="1"/>
    <brk id="116" max="16383" man="1"/>
    <brk id="167" max="16383" man="1"/>
    <brk id="263" max="16383" man="1"/>
    <brk id="288"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0"/>
  <sheetViews>
    <sheetView workbookViewId="0">
      <selection activeCell="D22" sqref="D22"/>
    </sheetView>
  </sheetViews>
  <sheetFormatPr defaultRowHeight="13.2"/>
  <sheetData>
    <row r="3" spans="2:2">
      <c r="B3" s="21" t="s">
        <v>1719</v>
      </c>
    </row>
    <row r="4" spans="2:2">
      <c r="B4" s="21" t="s">
        <v>1406</v>
      </c>
    </row>
    <row r="5" spans="2:2">
      <c r="B5" s="21" t="s">
        <v>1407</v>
      </c>
    </row>
    <row r="6" spans="2:2">
      <c r="B6" s="21" t="s">
        <v>1408</v>
      </c>
    </row>
    <row r="7" spans="2:2">
      <c r="B7" s="21" t="s">
        <v>428</v>
      </c>
    </row>
    <row r="8" spans="2:2">
      <c r="B8" s="21" t="s">
        <v>1828</v>
      </c>
    </row>
    <row r="9" spans="2:2">
      <c r="B9" s="21" t="s">
        <v>1275</v>
      </c>
    </row>
    <row r="10" spans="2:2">
      <c r="B10" s="21" t="s">
        <v>703</v>
      </c>
    </row>
  </sheetData>
  <phoneticPr fontId="7"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366"/>
  <sheetViews>
    <sheetView zoomScaleNormal="100" workbookViewId="0">
      <pane xSplit="4" ySplit="5" topLeftCell="E1470" activePane="bottomRight" state="frozen"/>
      <selection pane="topRight" activeCell="E1" sqref="E1"/>
      <selection pane="bottomLeft" activeCell="A6" sqref="A6"/>
      <selection pane="bottomRight" activeCell="F1462" sqref="F1462"/>
    </sheetView>
  </sheetViews>
  <sheetFormatPr defaultColWidth="9.109375" defaultRowHeight="13.2"/>
  <cols>
    <col min="1" max="1" width="3" style="30" customWidth="1"/>
    <col min="2" max="2" width="7.109375" style="76" customWidth="1"/>
    <col min="3" max="3" width="8" style="124" bestFit="1" customWidth="1"/>
    <col min="4" max="4" width="6.6640625" style="124" customWidth="1"/>
    <col min="5" max="5" width="7" style="130" customWidth="1"/>
    <col min="6" max="6" width="35.109375" style="30" customWidth="1"/>
    <col min="7" max="7" width="5.88671875" style="130" customWidth="1"/>
    <col min="8" max="8" width="4.88671875" style="130" customWidth="1"/>
    <col min="9" max="9" width="18.6640625" style="94" customWidth="1"/>
    <col min="10" max="10" width="10.33203125" style="94" customWidth="1"/>
    <col min="11" max="11" width="11.44140625" style="94" customWidth="1"/>
    <col min="12" max="12" width="14.33203125" style="30" customWidth="1"/>
    <col min="13" max="13" width="15.44140625" style="336" customWidth="1"/>
    <col min="14" max="16384" width="9.109375" style="30"/>
  </cols>
  <sheetData>
    <row r="1" spans="1:13">
      <c r="A1" s="210" t="s">
        <v>1173</v>
      </c>
    </row>
    <row r="2" spans="1:13">
      <c r="A2" s="94" t="s">
        <v>1172</v>
      </c>
    </row>
    <row r="5" spans="1:13" s="91" customFormat="1">
      <c r="B5" s="119" t="s">
        <v>1209</v>
      </c>
      <c r="C5" s="194" t="s">
        <v>2061</v>
      </c>
      <c r="D5" s="194" t="s">
        <v>2060</v>
      </c>
      <c r="E5" s="131" t="s">
        <v>127</v>
      </c>
      <c r="F5" s="91" t="s">
        <v>128</v>
      </c>
      <c r="G5" s="131" t="s">
        <v>2158</v>
      </c>
      <c r="H5" s="131" t="s">
        <v>2055</v>
      </c>
      <c r="I5" s="92" t="s">
        <v>129</v>
      </c>
      <c r="J5" s="131" t="s">
        <v>2157</v>
      </c>
      <c r="K5" s="92"/>
      <c r="M5" s="337"/>
    </row>
    <row r="7" spans="1:13">
      <c r="B7" s="76">
        <v>1842</v>
      </c>
      <c r="C7" s="124">
        <v>10</v>
      </c>
      <c r="D7" s="124">
        <v>27</v>
      </c>
      <c r="E7" s="130" t="s">
        <v>1181</v>
      </c>
      <c r="F7" s="30" t="s">
        <v>2063</v>
      </c>
    </row>
    <row r="9" spans="1:13">
      <c r="B9" s="76">
        <v>1860</v>
      </c>
    </row>
    <row r="11" spans="1:13">
      <c r="B11" s="76">
        <v>1861</v>
      </c>
    </row>
    <row r="13" spans="1:13">
      <c r="B13" s="76">
        <v>1862</v>
      </c>
      <c r="C13" s="124">
        <v>10</v>
      </c>
      <c r="D13" s="124">
        <v>27</v>
      </c>
      <c r="F13" s="30" t="s">
        <v>2064</v>
      </c>
    </row>
    <row r="15" spans="1:13">
      <c r="B15" s="76">
        <v>1863</v>
      </c>
      <c r="C15" s="124">
        <v>9</v>
      </c>
      <c r="E15" s="130" t="s">
        <v>1176</v>
      </c>
      <c r="F15" s="30" t="s">
        <v>1177</v>
      </c>
      <c r="I15" s="94" t="s">
        <v>668</v>
      </c>
    </row>
    <row r="16" spans="1:13">
      <c r="B16" s="76">
        <v>1863</v>
      </c>
      <c r="C16" s="124">
        <v>10</v>
      </c>
      <c r="E16" s="130" t="s">
        <v>1176</v>
      </c>
      <c r="F16" s="30" t="s">
        <v>1178</v>
      </c>
      <c r="I16" s="94" t="s">
        <v>668</v>
      </c>
    </row>
    <row r="17" spans="1:10">
      <c r="B17" s="76">
        <v>1863</v>
      </c>
      <c r="E17" s="130" t="s">
        <v>1174</v>
      </c>
      <c r="F17" s="30" t="s">
        <v>1175</v>
      </c>
      <c r="I17" s="94" t="s">
        <v>668</v>
      </c>
    </row>
    <row r="19" spans="1:10">
      <c r="B19" s="76">
        <v>1864</v>
      </c>
    </row>
    <row r="21" spans="1:10">
      <c r="B21" s="76">
        <v>1865</v>
      </c>
    </row>
    <row r="23" spans="1:10">
      <c r="B23" s="76">
        <v>1866</v>
      </c>
    </row>
    <row r="25" spans="1:10">
      <c r="B25" s="76">
        <v>1867</v>
      </c>
    </row>
    <row r="27" spans="1:10">
      <c r="B27" s="76">
        <v>1868</v>
      </c>
    </row>
    <row r="29" spans="1:10">
      <c r="B29" s="76">
        <v>1869</v>
      </c>
    </row>
    <row r="31" spans="1:10">
      <c r="B31" s="76">
        <v>1870</v>
      </c>
      <c r="C31" s="124">
        <v>6</v>
      </c>
      <c r="F31" s="30" t="s">
        <v>1179</v>
      </c>
      <c r="I31" s="94" t="s">
        <v>668</v>
      </c>
    </row>
    <row r="32" spans="1:10">
      <c r="A32" s="70"/>
      <c r="B32" s="120">
        <v>1870</v>
      </c>
      <c r="C32" s="195">
        <v>10</v>
      </c>
      <c r="D32" s="195">
        <v>6</v>
      </c>
      <c r="E32" s="415" t="s">
        <v>1194</v>
      </c>
      <c r="F32" s="7" t="s">
        <v>182</v>
      </c>
      <c r="G32" s="133" t="s">
        <v>178</v>
      </c>
      <c r="H32" s="133"/>
      <c r="I32" s="94" t="s">
        <v>1092</v>
      </c>
      <c r="J32" s="94" t="s">
        <v>1134</v>
      </c>
    </row>
    <row r="33" spans="1:13">
      <c r="B33" s="76">
        <v>1870</v>
      </c>
      <c r="C33" s="124">
        <v>10</v>
      </c>
      <c r="E33" s="130" t="s">
        <v>1181</v>
      </c>
      <c r="F33" s="30" t="s">
        <v>1180</v>
      </c>
      <c r="I33" s="94" t="s">
        <v>668</v>
      </c>
    </row>
    <row r="34" spans="1:13">
      <c r="B34" s="76">
        <v>1870</v>
      </c>
      <c r="E34" s="130" t="s">
        <v>1181</v>
      </c>
      <c r="F34" s="30" t="s">
        <v>1649</v>
      </c>
      <c r="I34" s="94" t="s">
        <v>668</v>
      </c>
    </row>
    <row r="36" spans="1:13">
      <c r="B36" s="76">
        <v>1871</v>
      </c>
    </row>
    <row r="38" spans="1:13">
      <c r="B38" s="76">
        <v>1872</v>
      </c>
      <c r="C38" s="124">
        <v>10</v>
      </c>
      <c r="D38" s="124">
        <v>27</v>
      </c>
      <c r="F38" s="30" t="s">
        <v>2065</v>
      </c>
    </row>
    <row r="40" spans="1:13">
      <c r="B40" s="76">
        <v>1873</v>
      </c>
    </row>
    <row r="42" spans="1:13" s="143" customFormat="1">
      <c r="B42" s="147">
        <v>1874</v>
      </c>
      <c r="C42" s="196">
        <v>3</v>
      </c>
      <c r="D42" s="196"/>
      <c r="E42" s="148" t="s">
        <v>1181</v>
      </c>
      <c r="F42" s="143" t="s">
        <v>664</v>
      </c>
      <c r="G42" s="148"/>
      <c r="H42" s="148"/>
      <c r="I42" s="144" t="s">
        <v>668</v>
      </c>
      <c r="J42" s="144"/>
      <c r="K42" s="144"/>
      <c r="M42" s="338"/>
    </row>
    <row r="43" spans="1:13" s="143" customFormat="1" ht="26.4">
      <c r="A43" s="149"/>
      <c r="B43" s="147">
        <v>1874</v>
      </c>
      <c r="C43" s="196">
        <v>5</v>
      </c>
      <c r="D43" s="196">
        <v>8</v>
      </c>
      <c r="E43" s="416" t="s">
        <v>1181</v>
      </c>
      <c r="F43" s="150" t="s">
        <v>183</v>
      </c>
      <c r="G43" s="151" t="s">
        <v>779</v>
      </c>
      <c r="H43" s="151"/>
      <c r="I43" s="144" t="s">
        <v>1092</v>
      </c>
      <c r="J43" s="144"/>
      <c r="K43" s="144" t="s">
        <v>184</v>
      </c>
      <c r="M43" s="338"/>
    </row>
    <row r="44" spans="1:13" s="143" customFormat="1">
      <c r="B44" s="147">
        <v>1874</v>
      </c>
      <c r="C44" s="196">
        <v>5</v>
      </c>
      <c r="D44" s="196"/>
      <c r="E44" s="148" t="s">
        <v>1181</v>
      </c>
      <c r="F44" s="143" t="s">
        <v>663</v>
      </c>
      <c r="G44" s="148"/>
      <c r="H44" s="148"/>
      <c r="I44" s="144" t="s">
        <v>668</v>
      </c>
      <c r="J44" s="144"/>
      <c r="K44" s="144"/>
      <c r="M44" s="338"/>
    </row>
    <row r="45" spans="1:13" s="143" customFormat="1">
      <c r="A45" s="149"/>
      <c r="B45" s="147">
        <v>1874</v>
      </c>
      <c r="C45" s="196">
        <v>6</v>
      </c>
      <c r="D45" s="196">
        <v>16</v>
      </c>
      <c r="E45" s="416" t="s">
        <v>1181</v>
      </c>
      <c r="F45" s="150" t="s">
        <v>181</v>
      </c>
      <c r="G45" s="151" t="s">
        <v>178</v>
      </c>
      <c r="H45" s="151"/>
      <c r="I45" s="144" t="s">
        <v>1092</v>
      </c>
      <c r="J45" s="144" t="s">
        <v>1134</v>
      </c>
      <c r="K45" s="144"/>
      <c r="M45" s="338"/>
    </row>
    <row r="46" spans="1:13">
      <c r="B46" s="76">
        <v>1874</v>
      </c>
      <c r="C46" s="124">
        <v>7</v>
      </c>
      <c r="E46" s="130" t="s">
        <v>1176</v>
      </c>
      <c r="F46" s="30" t="s">
        <v>1189</v>
      </c>
      <c r="I46" s="94" t="s">
        <v>668</v>
      </c>
    </row>
    <row r="47" spans="1:13" s="143" customFormat="1">
      <c r="B47" s="147">
        <v>1874</v>
      </c>
      <c r="C47" s="196">
        <v>7</v>
      </c>
      <c r="D47" s="196"/>
      <c r="E47" s="148" t="s">
        <v>1181</v>
      </c>
      <c r="F47" s="143" t="s">
        <v>130</v>
      </c>
      <c r="G47" s="148"/>
      <c r="H47" s="148"/>
      <c r="I47" s="144" t="s">
        <v>668</v>
      </c>
      <c r="J47" s="144"/>
      <c r="K47" s="144"/>
      <c r="M47" s="338"/>
    </row>
    <row r="48" spans="1:13" s="143" customFormat="1">
      <c r="B48" s="147">
        <v>1874</v>
      </c>
      <c r="C48" s="196">
        <v>10</v>
      </c>
      <c r="D48" s="196">
        <v>13</v>
      </c>
      <c r="E48" s="148" t="s">
        <v>1181</v>
      </c>
      <c r="F48" s="143" t="s">
        <v>1881</v>
      </c>
      <c r="G48" s="148"/>
      <c r="H48" s="148"/>
      <c r="I48" s="144" t="s">
        <v>1321</v>
      </c>
      <c r="J48" s="144"/>
      <c r="K48" s="144"/>
      <c r="M48" s="338"/>
    </row>
    <row r="49" spans="2:13">
      <c r="B49" s="76">
        <v>1874</v>
      </c>
      <c r="E49" s="130" t="s">
        <v>665</v>
      </c>
      <c r="F49" s="30" t="s">
        <v>131</v>
      </c>
      <c r="I49" s="94" t="s">
        <v>668</v>
      </c>
    </row>
    <row r="50" spans="2:13">
      <c r="B50" s="76">
        <v>1874</v>
      </c>
      <c r="E50" s="130" t="s">
        <v>665</v>
      </c>
      <c r="F50" s="30" t="s">
        <v>661</v>
      </c>
      <c r="I50" s="94" t="s">
        <v>668</v>
      </c>
    </row>
    <row r="51" spans="2:13">
      <c r="B51" s="76">
        <v>1874</v>
      </c>
      <c r="E51" s="130" t="s">
        <v>665</v>
      </c>
      <c r="F51" s="30" t="s">
        <v>662</v>
      </c>
      <c r="I51" s="94" t="s">
        <v>668</v>
      </c>
    </row>
    <row r="52" spans="2:13">
      <c r="B52" s="76">
        <v>1874</v>
      </c>
      <c r="E52" s="130" t="s">
        <v>1174</v>
      </c>
      <c r="F52" s="30" t="s">
        <v>1205</v>
      </c>
      <c r="I52" s="94" t="s">
        <v>668</v>
      </c>
    </row>
    <row r="54" spans="2:13">
      <c r="B54" s="76">
        <v>1875</v>
      </c>
      <c r="C54" s="124">
        <v>5</v>
      </c>
      <c r="D54" s="124">
        <v>4</v>
      </c>
      <c r="E54" s="130" t="s">
        <v>1181</v>
      </c>
      <c r="F54" s="30" t="s">
        <v>1881</v>
      </c>
      <c r="I54" s="94" t="s">
        <v>1321</v>
      </c>
    </row>
    <row r="55" spans="2:13" s="409" customFormat="1">
      <c r="B55" s="410">
        <v>1875</v>
      </c>
      <c r="C55" s="411">
        <v>7</v>
      </c>
      <c r="D55" s="411">
        <v>6</v>
      </c>
      <c r="E55" s="412" t="s">
        <v>1181</v>
      </c>
      <c r="F55" s="409" t="s">
        <v>1322</v>
      </c>
      <c r="G55" s="412"/>
      <c r="H55" s="412"/>
      <c r="I55" s="413" t="s">
        <v>1321</v>
      </c>
      <c r="J55" s="413"/>
      <c r="K55" s="413"/>
      <c r="M55" s="414"/>
    </row>
    <row r="56" spans="2:13">
      <c r="B56" s="76">
        <v>1875</v>
      </c>
      <c r="C56" s="124">
        <v>9</v>
      </c>
      <c r="D56" s="124">
        <v>7</v>
      </c>
      <c r="E56" s="130" t="s">
        <v>1181</v>
      </c>
      <c r="F56" s="30" t="s">
        <v>1323</v>
      </c>
      <c r="I56" s="94" t="s">
        <v>1321</v>
      </c>
    </row>
    <row r="57" spans="2:13" s="409" customFormat="1">
      <c r="B57" s="410">
        <v>1875</v>
      </c>
      <c r="C57" s="411">
        <v>10</v>
      </c>
      <c r="D57" s="411">
        <v>5</v>
      </c>
      <c r="E57" s="412" t="s">
        <v>1181</v>
      </c>
      <c r="F57" s="409" t="s">
        <v>1322</v>
      </c>
      <c r="G57" s="412"/>
      <c r="H57" s="412"/>
      <c r="I57" s="413" t="s">
        <v>1321</v>
      </c>
      <c r="J57" s="413"/>
      <c r="K57" s="413"/>
      <c r="M57" s="414"/>
    </row>
    <row r="58" spans="2:13" s="409" customFormat="1">
      <c r="B58" s="410">
        <v>1875</v>
      </c>
      <c r="C58" s="411">
        <v>10</v>
      </c>
      <c r="D58" s="411">
        <v>19</v>
      </c>
      <c r="E58" s="412" t="s">
        <v>1181</v>
      </c>
      <c r="F58" s="409" t="s">
        <v>1322</v>
      </c>
      <c r="G58" s="412"/>
      <c r="H58" s="412"/>
      <c r="I58" s="413" t="s">
        <v>1321</v>
      </c>
      <c r="J58" s="413"/>
      <c r="K58" s="413"/>
      <c r="M58" s="414"/>
    </row>
    <row r="59" spans="2:13">
      <c r="B59" s="76">
        <v>1875</v>
      </c>
      <c r="C59" s="124">
        <v>11</v>
      </c>
      <c r="D59" s="124">
        <v>2</v>
      </c>
      <c r="E59" s="130" t="s">
        <v>1181</v>
      </c>
      <c r="F59" s="30" t="s">
        <v>1323</v>
      </c>
      <c r="I59" s="94" t="s">
        <v>1321</v>
      </c>
    </row>
    <row r="60" spans="2:13">
      <c r="B60" s="76">
        <v>1875</v>
      </c>
      <c r="C60" s="124">
        <v>11</v>
      </c>
      <c r="D60" s="124">
        <v>16</v>
      </c>
      <c r="E60" s="130" t="s">
        <v>1181</v>
      </c>
      <c r="F60" s="30" t="s">
        <v>1324</v>
      </c>
      <c r="I60" s="94" t="s">
        <v>1321</v>
      </c>
    </row>
    <row r="61" spans="2:13">
      <c r="B61" s="76">
        <v>1875</v>
      </c>
      <c r="C61" s="124">
        <v>11</v>
      </c>
      <c r="D61" s="124">
        <v>30</v>
      </c>
      <c r="E61" s="130" t="s">
        <v>1181</v>
      </c>
      <c r="F61" s="30" t="s">
        <v>1323</v>
      </c>
      <c r="I61" s="94" t="s">
        <v>1321</v>
      </c>
    </row>
    <row r="62" spans="2:13">
      <c r="B62" s="76">
        <v>1875</v>
      </c>
      <c r="C62" s="124">
        <v>12</v>
      </c>
      <c r="D62" s="124">
        <v>14</v>
      </c>
      <c r="E62" s="130" t="s">
        <v>1181</v>
      </c>
      <c r="F62" s="30" t="s">
        <v>1323</v>
      </c>
      <c r="I62" s="94" t="s">
        <v>1321</v>
      </c>
    </row>
    <row r="64" spans="2:13">
      <c r="B64" s="76">
        <v>1876</v>
      </c>
      <c r="C64" s="124">
        <v>1</v>
      </c>
      <c r="D64" s="124">
        <v>25</v>
      </c>
      <c r="E64" s="130" t="s">
        <v>1181</v>
      </c>
      <c r="F64" s="30" t="s">
        <v>1323</v>
      </c>
      <c r="I64" s="94" t="s">
        <v>1321</v>
      </c>
    </row>
    <row r="65" spans="2:13">
      <c r="B65" s="76">
        <v>1876</v>
      </c>
      <c r="C65" s="124">
        <v>2</v>
      </c>
      <c r="D65" s="124">
        <v>8</v>
      </c>
      <c r="E65" s="130" t="s">
        <v>1181</v>
      </c>
      <c r="F65" s="30" t="s">
        <v>1323</v>
      </c>
      <c r="I65" s="94" t="s">
        <v>1321</v>
      </c>
    </row>
    <row r="66" spans="2:13">
      <c r="B66" s="76">
        <v>1876</v>
      </c>
      <c r="C66" s="124">
        <v>2</v>
      </c>
      <c r="D66" s="124">
        <v>22</v>
      </c>
      <c r="E66" s="130" t="s">
        <v>1181</v>
      </c>
      <c r="F66" s="30" t="s">
        <v>1323</v>
      </c>
      <c r="I66" s="94" t="s">
        <v>1321</v>
      </c>
    </row>
    <row r="67" spans="2:13">
      <c r="B67" s="76">
        <v>1876</v>
      </c>
      <c r="C67" s="124">
        <v>3</v>
      </c>
      <c r="D67" s="124">
        <v>7</v>
      </c>
      <c r="E67" s="130" t="s">
        <v>1181</v>
      </c>
      <c r="F67" s="30" t="s">
        <v>1323</v>
      </c>
      <c r="I67" s="94" t="s">
        <v>1321</v>
      </c>
    </row>
    <row r="68" spans="2:13">
      <c r="B68" s="76">
        <v>1876</v>
      </c>
      <c r="C68" s="124">
        <v>4</v>
      </c>
      <c r="D68" s="124">
        <v>25</v>
      </c>
      <c r="E68" s="130" t="s">
        <v>1181</v>
      </c>
      <c r="F68" s="30" t="s">
        <v>1323</v>
      </c>
      <c r="I68" s="94" t="s">
        <v>1321</v>
      </c>
    </row>
    <row r="69" spans="2:13">
      <c r="B69" s="76">
        <v>1876</v>
      </c>
      <c r="C69" s="124">
        <v>5</v>
      </c>
      <c r="D69" s="124">
        <v>16</v>
      </c>
      <c r="E69" s="130" t="s">
        <v>1181</v>
      </c>
      <c r="F69" s="30" t="s">
        <v>1325</v>
      </c>
      <c r="I69" s="94" t="s">
        <v>1321</v>
      </c>
    </row>
    <row r="70" spans="2:13">
      <c r="I70" s="94" t="s">
        <v>1326</v>
      </c>
    </row>
    <row r="72" spans="2:13">
      <c r="B72" s="76">
        <v>1877</v>
      </c>
      <c r="C72" s="124">
        <v>1</v>
      </c>
      <c r="D72" s="124">
        <v>16</v>
      </c>
      <c r="F72" s="30" t="s">
        <v>1323</v>
      </c>
      <c r="I72" s="94" t="s">
        <v>1321</v>
      </c>
    </row>
    <row r="73" spans="2:13" s="409" customFormat="1">
      <c r="B73" s="410">
        <v>1877</v>
      </c>
      <c r="C73" s="411">
        <v>2</v>
      </c>
      <c r="D73" s="411">
        <v>13</v>
      </c>
      <c r="E73" s="412"/>
      <c r="F73" s="409" t="s">
        <v>1322</v>
      </c>
      <c r="G73" s="412"/>
      <c r="H73" s="412"/>
      <c r="I73" s="413" t="s">
        <v>1321</v>
      </c>
      <c r="J73" s="413"/>
      <c r="K73" s="413"/>
      <c r="M73" s="414"/>
    </row>
    <row r="74" spans="2:13" s="409" customFormat="1">
      <c r="B74" s="410">
        <v>1877</v>
      </c>
      <c r="C74" s="411">
        <v>2</v>
      </c>
      <c r="D74" s="411">
        <v>27</v>
      </c>
      <c r="E74" s="412"/>
      <c r="F74" s="409" t="s">
        <v>1322</v>
      </c>
      <c r="G74" s="412"/>
      <c r="H74" s="412"/>
      <c r="I74" s="413" t="s">
        <v>1321</v>
      </c>
      <c r="J74" s="413"/>
      <c r="K74" s="413"/>
      <c r="M74" s="414"/>
    </row>
    <row r="75" spans="2:13" s="409" customFormat="1">
      <c r="B75" s="410">
        <v>1877</v>
      </c>
      <c r="C75" s="411">
        <v>3</v>
      </c>
      <c r="D75" s="411">
        <v>13</v>
      </c>
      <c r="E75" s="412"/>
      <c r="F75" s="409" t="s">
        <v>1322</v>
      </c>
      <c r="G75" s="412"/>
      <c r="H75" s="412"/>
      <c r="I75" s="413" t="s">
        <v>1321</v>
      </c>
      <c r="J75" s="413"/>
      <c r="K75" s="413"/>
      <c r="M75" s="414"/>
    </row>
    <row r="76" spans="2:13" s="409" customFormat="1">
      <c r="B76" s="410">
        <v>1877</v>
      </c>
      <c r="C76" s="411">
        <v>4</v>
      </c>
      <c r="D76" s="411">
        <v>10</v>
      </c>
      <c r="E76" s="412"/>
      <c r="F76" s="409" t="s">
        <v>1322</v>
      </c>
      <c r="G76" s="412"/>
      <c r="H76" s="412"/>
      <c r="I76" s="413" t="s">
        <v>1321</v>
      </c>
      <c r="J76" s="413"/>
      <c r="K76" s="413"/>
      <c r="M76" s="414"/>
    </row>
    <row r="77" spans="2:13" s="409" customFormat="1">
      <c r="B77" s="410">
        <v>1877</v>
      </c>
      <c r="C77" s="411">
        <v>5</v>
      </c>
      <c r="D77" s="411">
        <v>8</v>
      </c>
      <c r="E77" s="412"/>
      <c r="F77" s="409" t="s">
        <v>1322</v>
      </c>
      <c r="G77" s="412"/>
      <c r="H77" s="412"/>
      <c r="I77" s="413" t="s">
        <v>1321</v>
      </c>
      <c r="J77" s="413"/>
      <c r="K77" s="413"/>
      <c r="M77" s="414"/>
    </row>
    <row r="78" spans="2:13" s="409" customFormat="1">
      <c r="B78" s="410">
        <v>1877</v>
      </c>
      <c r="C78" s="411">
        <v>6</v>
      </c>
      <c r="D78" s="411">
        <v>5</v>
      </c>
      <c r="E78" s="412"/>
      <c r="F78" s="409" t="s">
        <v>1322</v>
      </c>
      <c r="G78" s="412"/>
      <c r="H78" s="412"/>
      <c r="I78" s="413" t="s">
        <v>1321</v>
      </c>
      <c r="J78" s="413"/>
      <c r="K78" s="413"/>
      <c r="M78" s="414"/>
    </row>
    <row r="79" spans="2:13" s="409" customFormat="1">
      <c r="B79" s="410">
        <v>1877</v>
      </c>
      <c r="C79" s="411">
        <v>8</v>
      </c>
      <c r="D79" s="411">
        <v>14</v>
      </c>
      <c r="E79" s="412"/>
      <c r="F79" s="409" t="s">
        <v>1322</v>
      </c>
      <c r="G79" s="412"/>
      <c r="H79" s="412"/>
      <c r="I79" s="413" t="s">
        <v>1321</v>
      </c>
      <c r="J79" s="413"/>
      <c r="K79" s="413"/>
      <c r="M79" s="414"/>
    </row>
    <row r="80" spans="2:13" s="409" customFormat="1">
      <c r="B80" s="410">
        <v>1877</v>
      </c>
      <c r="C80" s="411">
        <v>9</v>
      </c>
      <c r="D80" s="411">
        <v>11</v>
      </c>
      <c r="E80" s="412"/>
      <c r="F80" s="409" t="s">
        <v>1322</v>
      </c>
      <c r="G80" s="412"/>
      <c r="H80" s="412"/>
      <c r="I80" s="413" t="s">
        <v>1321</v>
      </c>
      <c r="J80" s="413"/>
      <c r="K80" s="413"/>
      <c r="M80" s="414"/>
    </row>
    <row r="81" spans="1:13">
      <c r="B81" s="76">
        <v>1877</v>
      </c>
      <c r="C81" s="124">
        <v>10</v>
      </c>
      <c r="D81" s="124">
        <v>2</v>
      </c>
      <c r="F81" s="30" t="s">
        <v>1323</v>
      </c>
      <c r="I81" s="94" t="s">
        <v>1321</v>
      </c>
    </row>
    <row r="82" spans="1:13">
      <c r="B82" s="76">
        <v>1877</v>
      </c>
      <c r="C82" s="124">
        <v>10</v>
      </c>
      <c r="D82" s="124">
        <v>16</v>
      </c>
      <c r="F82" s="30" t="s">
        <v>1323</v>
      </c>
      <c r="I82" s="94" t="s">
        <v>1321</v>
      </c>
    </row>
    <row r="83" spans="1:13">
      <c r="B83" s="76">
        <v>1877</v>
      </c>
      <c r="C83" s="124">
        <v>10</v>
      </c>
      <c r="D83" s="124">
        <v>30</v>
      </c>
      <c r="F83" s="30" t="s">
        <v>1327</v>
      </c>
      <c r="I83" s="94" t="s">
        <v>1321</v>
      </c>
    </row>
    <row r="84" spans="1:13" s="409" customFormat="1">
      <c r="B84" s="410">
        <v>1877</v>
      </c>
      <c r="C84" s="411">
        <v>11</v>
      </c>
      <c r="D84" s="411">
        <v>20</v>
      </c>
      <c r="E84" s="412"/>
      <c r="F84" s="409" t="s">
        <v>1322</v>
      </c>
      <c r="G84" s="412"/>
      <c r="H84" s="412"/>
      <c r="I84" s="413" t="s">
        <v>1321</v>
      </c>
      <c r="J84" s="413"/>
      <c r="K84" s="413"/>
      <c r="M84" s="414"/>
    </row>
    <row r="85" spans="1:13">
      <c r="B85" s="76">
        <v>1877</v>
      </c>
      <c r="C85" s="124">
        <v>12</v>
      </c>
      <c r="D85" s="124">
        <v>4</v>
      </c>
      <c r="F85" s="30" t="s">
        <v>1328</v>
      </c>
      <c r="I85" s="94" t="s">
        <v>1321</v>
      </c>
    </row>
    <row r="87" spans="1:13" s="409" customFormat="1">
      <c r="B87" s="410">
        <v>1878</v>
      </c>
      <c r="C87" s="411">
        <v>1</v>
      </c>
      <c r="D87" s="411">
        <v>15</v>
      </c>
      <c r="E87" s="412"/>
      <c r="F87" s="409" t="s">
        <v>1322</v>
      </c>
      <c r="G87" s="412"/>
      <c r="H87" s="412"/>
      <c r="I87" s="413" t="s">
        <v>1321</v>
      </c>
      <c r="J87" s="413"/>
      <c r="K87" s="413"/>
      <c r="M87" s="414"/>
    </row>
    <row r="88" spans="1:13" s="409" customFormat="1">
      <c r="B88" s="410">
        <v>1878</v>
      </c>
      <c r="C88" s="411">
        <v>2</v>
      </c>
      <c r="D88" s="411">
        <v>5</v>
      </c>
      <c r="E88" s="412"/>
      <c r="F88" s="409" t="s">
        <v>1322</v>
      </c>
      <c r="G88" s="412"/>
      <c r="H88" s="412"/>
      <c r="I88" s="413" t="s">
        <v>1321</v>
      </c>
      <c r="J88" s="413"/>
      <c r="K88" s="413"/>
      <c r="M88" s="414"/>
    </row>
    <row r="89" spans="1:13" s="409" customFormat="1">
      <c r="B89" s="410">
        <v>1878</v>
      </c>
      <c r="C89" s="411">
        <v>2</v>
      </c>
      <c r="D89" s="411">
        <v>26</v>
      </c>
      <c r="E89" s="412"/>
      <c r="F89" s="409" t="s">
        <v>1322</v>
      </c>
      <c r="G89" s="412"/>
      <c r="H89" s="412"/>
      <c r="I89" s="413" t="s">
        <v>1321</v>
      </c>
      <c r="J89" s="413"/>
      <c r="K89" s="413"/>
      <c r="M89" s="414"/>
    </row>
    <row r="90" spans="1:13" s="409" customFormat="1">
      <c r="B90" s="410">
        <v>1878</v>
      </c>
      <c r="C90" s="411">
        <v>3</v>
      </c>
      <c r="D90" s="411">
        <v>12</v>
      </c>
      <c r="E90" s="412"/>
      <c r="F90" s="409" t="s">
        <v>1322</v>
      </c>
      <c r="G90" s="412"/>
      <c r="H90" s="412"/>
      <c r="I90" s="413" t="s">
        <v>1321</v>
      </c>
      <c r="J90" s="413"/>
      <c r="K90" s="413"/>
      <c r="M90" s="414"/>
    </row>
    <row r="91" spans="1:13" s="409" customFormat="1">
      <c r="B91" s="410">
        <v>1878</v>
      </c>
      <c r="C91" s="411">
        <v>3</v>
      </c>
      <c r="D91" s="411">
        <v>26</v>
      </c>
      <c r="E91" s="412"/>
      <c r="F91" s="409" t="s">
        <v>1322</v>
      </c>
      <c r="G91" s="412"/>
      <c r="H91" s="412"/>
      <c r="I91" s="413" t="s">
        <v>1321</v>
      </c>
      <c r="J91" s="413"/>
      <c r="K91" s="413"/>
      <c r="M91" s="414"/>
    </row>
    <row r="92" spans="1:13" s="143" customFormat="1">
      <c r="A92" s="149"/>
      <c r="B92" s="147">
        <v>1878</v>
      </c>
      <c r="C92" s="196">
        <v>3</v>
      </c>
      <c r="D92" s="196">
        <v>30</v>
      </c>
      <c r="E92" s="416" t="s">
        <v>1181</v>
      </c>
      <c r="F92" s="150" t="s">
        <v>1330</v>
      </c>
      <c r="G92" s="151" t="s">
        <v>178</v>
      </c>
      <c r="H92" s="151"/>
      <c r="I92" s="144" t="s">
        <v>1329</v>
      </c>
      <c r="J92" s="144" t="s">
        <v>1134</v>
      </c>
      <c r="K92" s="144"/>
      <c r="M92" s="338"/>
    </row>
    <row r="93" spans="1:13" s="409" customFormat="1">
      <c r="B93" s="410">
        <v>1878</v>
      </c>
      <c r="C93" s="411">
        <v>4</v>
      </c>
      <c r="D93" s="411">
        <v>9</v>
      </c>
      <c r="E93" s="412"/>
      <c r="F93" s="409" t="s">
        <v>1322</v>
      </c>
      <c r="G93" s="412"/>
      <c r="H93" s="412"/>
      <c r="I93" s="413" t="s">
        <v>1321</v>
      </c>
      <c r="J93" s="413"/>
      <c r="K93" s="413"/>
      <c r="M93" s="414"/>
    </row>
    <row r="94" spans="1:13" s="409" customFormat="1">
      <c r="B94" s="410">
        <v>1878</v>
      </c>
      <c r="C94" s="411">
        <v>4</v>
      </c>
      <c r="D94" s="411">
        <v>25</v>
      </c>
      <c r="E94" s="412"/>
      <c r="F94" s="409" t="s">
        <v>1322</v>
      </c>
      <c r="G94" s="412"/>
      <c r="H94" s="412"/>
      <c r="I94" s="413" t="s">
        <v>1321</v>
      </c>
      <c r="J94" s="413"/>
      <c r="K94" s="413"/>
      <c r="M94" s="414"/>
    </row>
    <row r="95" spans="1:13" s="409" customFormat="1">
      <c r="B95" s="410">
        <v>1878</v>
      </c>
      <c r="C95" s="411">
        <v>5</v>
      </c>
      <c r="D95" s="411">
        <v>7</v>
      </c>
      <c r="E95" s="412"/>
      <c r="F95" s="409" t="s">
        <v>1322</v>
      </c>
      <c r="G95" s="412"/>
      <c r="H95" s="412"/>
      <c r="I95" s="413" t="s">
        <v>1321</v>
      </c>
      <c r="J95" s="413"/>
      <c r="K95" s="413"/>
      <c r="M95" s="414"/>
    </row>
    <row r="96" spans="1:13" s="409" customFormat="1">
      <c r="B96" s="410">
        <v>1878</v>
      </c>
      <c r="C96" s="411">
        <v>7</v>
      </c>
      <c r="D96" s="411">
        <v>2</v>
      </c>
      <c r="E96" s="412"/>
      <c r="F96" s="409" t="s">
        <v>1322</v>
      </c>
      <c r="G96" s="412"/>
      <c r="H96" s="412"/>
      <c r="I96" s="413" t="s">
        <v>1321</v>
      </c>
      <c r="J96" s="413"/>
      <c r="K96" s="413"/>
      <c r="M96" s="414"/>
    </row>
    <row r="97" spans="1:13" s="143" customFormat="1">
      <c r="A97" s="149"/>
      <c r="B97" s="147">
        <v>1878</v>
      </c>
      <c r="C97" s="196">
        <v>7</v>
      </c>
      <c r="D97" s="196">
        <v>23</v>
      </c>
      <c r="E97" s="416" t="s">
        <v>1181</v>
      </c>
      <c r="F97" s="150" t="s">
        <v>1228</v>
      </c>
      <c r="G97" s="151" t="s">
        <v>178</v>
      </c>
      <c r="H97" s="151"/>
      <c r="I97" s="144" t="s">
        <v>1092</v>
      </c>
      <c r="J97" s="144" t="s">
        <v>1134</v>
      </c>
      <c r="K97" s="144"/>
      <c r="M97" s="338"/>
    </row>
    <row r="98" spans="1:13" s="143" customFormat="1">
      <c r="B98" s="147">
        <v>1878</v>
      </c>
      <c r="C98" s="196">
        <v>7</v>
      </c>
      <c r="D98" s="196"/>
      <c r="E98" s="148" t="s">
        <v>1181</v>
      </c>
      <c r="F98" s="143" t="s">
        <v>1182</v>
      </c>
      <c r="G98" s="148"/>
      <c r="H98" s="148"/>
      <c r="I98" s="144" t="s">
        <v>668</v>
      </c>
      <c r="J98" s="144"/>
      <c r="K98" s="144"/>
      <c r="M98" s="338"/>
    </row>
    <row r="99" spans="1:13" s="143" customFormat="1">
      <c r="A99" s="149"/>
      <c r="B99" s="147">
        <v>1878</v>
      </c>
      <c r="C99" s="196">
        <v>8</v>
      </c>
      <c r="D99" s="196"/>
      <c r="E99" s="416" t="s">
        <v>1181</v>
      </c>
      <c r="F99" s="150" t="s">
        <v>1227</v>
      </c>
      <c r="G99" s="151" t="s">
        <v>178</v>
      </c>
      <c r="H99" s="151"/>
      <c r="I99" s="144" t="s">
        <v>1092</v>
      </c>
      <c r="J99" s="144"/>
      <c r="K99" s="144"/>
      <c r="M99" s="338"/>
    </row>
    <row r="100" spans="1:13" s="143" customFormat="1">
      <c r="B100" s="147">
        <v>1878</v>
      </c>
      <c r="C100" s="196">
        <v>8</v>
      </c>
      <c r="D100" s="196"/>
      <c r="E100" s="148" t="s">
        <v>1181</v>
      </c>
      <c r="F100" s="143" t="s">
        <v>1183</v>
      </c>
      <c r="G100" s="148"/>
      <c r="H100" s="148"/>
      <c r="I100" s="144" t="s">
        <v>668</v>
      </c>
      <c r="J100" s="144"/>
      <c r="K100" s="144"/>
      <c r="M100" s="338"/>
    </row>
    <row r="101" spans="1:13">
      <c r="B101" s="76">
        <v>1878</v>
      </c>
      <c r="C101" s="124">
        <v>10</v>
      </c>
      <c r="D101" s="124">
        <v>2</v>
      </c>
      <c r="E101" s="130" t="s">
        <v>1176</v>
      </c>
      <c r="F101" s="30" t="s">
        <v>513</v>
      </c>
      <c r="G101" s="130" t="s">
        <v>343</v>
      </c>
      <c r="I101" s="94" t="s">
        <v>668</v>
      </c>
    </row>
    <row r="102" spans="1:13" s="409" customFormat="1">
      <c r="B102" s="410">
        <v>1878</v>
      </c>
      <c r="C102" s="411">
        <v>10</v>
      </c>
      <c r="D102" s="411">
        <v>22</v>
      </c>
      <c r="E102" s="412"/>
      <c r="F102" s="409" t="s">
        <v>1322</v>
      </c>
      <c r="G102" s="412"/>
      <c r="H102" s="412"/>
      <c r="I102" s="413" t="s">
        <v>1321</v>
      </c>
      <c r="J102" s="413"/>
      <c r="K102" s="413"/>
      <c r="M102" s="414"/>
    </row>
    <row r="103" spans="1:13">
      <c r="B103" s="76">
        <v>1878</v>
      </c>
      <c r="C103" s="124">
        <v>11</v>
      </c>
      <c r="D103" s="124">
        <v>1</v>
      </c>
      <c r="E103" s="130" t="s">
        <v>1176</v>
      </c>
      <c r="F103" s="404" t="s">
        <v>514</v>
      </c>
      <c r="I103" s="94" t="s">
        <v>761</v>
      </c>
    </row>
    <row r="104" spans="1:13">
      <c r="B104" s="76">
        <v>1878</v>
      </c>
      <c r="C104" s="124">
        <v>11</v>
      </c>
      <c r="D104" s="124">
        <v>27</v>
      </c>
      <c r="E104" s="130" t="s">
        <v>1176</v>
      </c>
      <c r="F104" s="30" t="s">
        <v>2003</v>
      </c>
      <c r="I104" s="94" t="s">
        <v>761</v>
      </c>
    </row>
    <row r="105" spans="1:13">
      <c r="B105" s="76">
        <v>1878</v>
      </c>
      <c r="C105" s="124">
        <v>12</v>
      </c>
      <c r="D105" s="124">
        <v>22</v>
      </c>
      <c r="E105" s="130" t="s">
        <v>1176</v>
      </c>
      <c r="F105" s="30" t="s">
        <v>2004</v>
      </c>
      <c r="I105" s="94" t="s">
        <v>761</v>
      </c>
    </row>
    <row r="106" spans="1:13">
      <c r="B106" s="76">
        <v>1878</v>
      </c>
      <c r="C106" s="124">
        <v>12</v>
      </c>
      <c r="D106" s="124">
        <v>25</v>
      </c>
      <c r="E106" s="130" t="s">
        <v>1176</v>
      </c>
      <c r="F106" s="30" t="s">
        <v>2005</v>
      </c>
      <c r="I106" s="94" t="s">
        <v>761</v>
      </c>
    </row>
    <row r="108" spans="1:13" s="409" customFormat="1">
      <c r="B108" s="410">
        <v>1879</v>
      </c>
      <c r="C108" s="411">
        <v>1</v>
      </c>
      <c r="D108" s="411">
        <v>1</v>
      </c>
      <c r="E108" s="412"/>
      <c r="F108" s="409" t="s">
        <v>1322</v>
      </c>
      <c r="G108" s="412"/>
      <c r="H108" s="412"/>
      <c r="I108" s="413" t="s">
        <v>1321</v>
      </c>
      <c r="J108" s="413"/>
      <c r="K108" s="413"/>
      <c r="M108" s="414"/>
    </row>
    <row r="109" spans="1:13">
      <c r="B109" s="76">
        <v>1879</v>
      </c>
      <c r="C109" s="124">
        <v>1</v>
      </c>
      <c r="D109" s="124">
        <v>3</v>
      </c>
      <c r="E109" s="130" t="s">
        <v>1176</v>
      </c>
      <c r="F109" s="30" t="s">
        <v>2006</v>
      </c>
      <c r="I109" s="94" t="s">
        <v>761</v>
      </c>
    </row>
    <row r="110" spans="1:13" s="409" customFormat="1">
      <c r="B110" s="410">
        <v>1879</v>
      </c>
      <c r="C110" s="411">
        <v>2</v>
      </c>
      <c r="D110" s="411">
        <v>24</v>
      </c>
      <c r="E110" s="412"/>
      <c r="F110" s="409" t="s">
        <v>1322</v>
      </c>
      <c r="G110" s="412"/>
      <c r="H110" s="412"/>
      <c r="I110" s="413" t="s">
        <v>1321</v>
      </c>
      <c r="J110" s="413"/>
      <c r="K110" s="413"/>
      <c r="M110" s="414"/>
    </row>
    <row r="111" spans="1:13">
      <c r="B111" s="76">
        <v>1879</v>
      </c>
      <c r="C111" s="124">
        <v>2</v>
      </c>
      <c r="D111" s="124">
        <v>26</v>
      </c>
      <c r="E111" s="130" t="s">
        <v>1176</v>
      </c>
      <c r="F111" s="30" t="s">
        <v>2007</v>
      </c>
      <c r="I111" s="94" t="s">
        <v>761</v>
      </c>
    </row>
    <row r="112" spans="1:13">
      <c r="B112" s="76">
        <v>1879</v>
      </c>
      <c r="C112" s="124">
        <v>3</v>
      </c>
      <c r="D112" s="124">
        <v>5</v>
      </c>
      <c r="E112" s="130" t="s">
        <v>1176</v>
      </c>
      <c r="F112" s="30" t="s">
        <v>505</v>
      </c>
      <c r="I112" s="94" t="s">
        <v>761</v>
      </c>
    </row>
    <row r="113" spans="1:13">
      <c r="B113" s="76">
        <v>1879</v>
      </c>
      <c r="C113" s="124">
        <v>3</v>
      </c>
      <c r="D113" s="124">
        <v>9</v>
      </c>
      <c r="E113" s="130" t="s">
        <v>1176</v>
      </c>
      <c r="F113" s="30" t="s">
        <v>506</v>
      </c>
      <c r="I113" s="94" t="s">
        <v>761</v>
      </c>
    </row>
    <row r="114" spans="1:13">
      <c r="B114" s="76">
        <v>1879</v>
      </c>
      <c r="C114" s="124">
        <v>4</v>
      </c>
      <c r="D114" s="124">
        <v>13</v>
      </c>
      <c r="E114" s="130" t="s">
        <v>1176</v>
      </c>
      <c r="F114" s="30" t="s">
        <v>507</v>
      </c>
      <c r="I114" s="94" t="s">
        <v>761</v>
      </c>
    </row>
    <row r="115" spans="1:13">
      <c r="B115" s="76">
        <v>1879</v>
      </c>
      <c r="C115" s="124">
        <v>4</v>
      </c>
      <c r="D115" s="124">
        <v>27</v>
      </c>
      <c r="E115" s="130" t="s">
        <v>1176</v>
      </c>
      <c r="F115" s="30" t="s">
        <v>507</v>
      </c>
      <c r="I115" s="94" t="s">
        <v>761</v>
      </c>
    </row>
    <row r="116" spans="1:13">
      <c r="B116" s="76">
        <v>1879</v>
      </c>
      <c r="C116" s="124">
        <v>4</v>
      </c>
      <c r="E116" s="130" t="s">
        <v>1176</v>
      </c>
      <c r="F116" s="30" t="s">
        <v>1185</v>
      </c>
      <c r="I116" s="94" t="s">
        <v>668</v>
      </c>
    </row>
    <row r="117" spans="1:13">
      <c r="B117" s="76">
        <v>1879</v>
      </c>
      <c r="C117" s="124">
        <v>4</v>
      </c>
      <c r="E117" s="130" t="s">
        <v>1176</v>
      </c>
      <c r="F117" s="30" t="s">
        <v>515</v>
      </c>
      <c r="I117" s="94" t="s">
        <v>668</v>
      </c>
    </row>
    <row r="118" spans="1:13">
      <c r="B118" s="76">
        <v>1879</v>
      </c>
      <c r="C118" s="124">
        <v>5</v>
      </c>
      <c r="D118" s="124">
        <v>11</v>
      </c>
      <c r="E118" s="130" t="s">
        <v>1176</v>
      </c>
      <c r="F118" s="30" t="s">
        <v>508</v>
      </c>
      <c r="I118" s="94" t="s">
        <v>761</v>
      </c>
    </row>
    <row r="119" spans="1:13">
      <c r="B119" s="76">
        <v>1879</v>
      </c>
      <c r="C119" s="124">
        <v>5</v>
      </c>
      <c r="D119" s="124">
        <v>14</v>
      </c>
      <c r="E119" s="130" t="s">
        <v>1176</v>
      </c>
      <c r="F119" s="30" t="s">
        <v>509</v>
      </c>
      <c r="I119" s="94" t="s">
        <v>761</v>
      </c>
    </row>
    <row r="120" spans="1:13">
      <c r="B120" s="76">
        <v>1879</v>
      </c>
      <c r="C120" s="124">
        <v>5</v>
      </c>
      <c r="D120" s="124">
        <v>14</v>
      </c>
      <c r="E120" s="130" t="s">
        <v>1176</v>
      </c>
      <c r="F120" s="30" t="s">
        <v>1184</v>
      </c>
      <c r="G120" s="89" t="s">
        <v>1728</v>
      </c>
    </row>
    <row r="121" spans="1:13">
      <c r="B121" s="76">
        <v>1879</v>
      </c>
      <c r="C121" s="124">
        <v>5</v>
      </c>
      <c r="D121" s="124">
        <v>22</v>
      </c>
      <c r="E121" s="130" t="s">
        <v>1176</v>
      </c>
      <c r="F121" s="30" t="s">
        <v>510</v>
      </c>
      <c r="I121" s="94" t="s">
        <v>761</v>
      </c>
    </row>
    <row r="122" spans="1:13">
      <c r="B122" s="76">
        <v>1879</v>
      </c>
      <c r="C122" s="124">
        <v>6</v>
      </c>
      <c r="D122" s="124">
        <v>1</v>
      </c>
      <c r="E122" s="130" t="s">
        <v>1176</v>
      </c>
      <c r="F122" s="404" t="s">
        <v>2002</v>
      </c>
      <c r="I122" s="94" t="s">
        <v>761</v>
      </c>
    </row>
    <row r="123" spans="1:13">
      <c r="B123" s="76">
        <v>1879</v>
      </c>
      <c r="C123" s="124">
        <v>6</v>
      </c>
      <c r="D123" s="124">
        <v>1</v>
      </c>
      <c r="E123" s="130" t="s">
        <v>1176</v>
      </c>
      <c r="F123" s="30" t="s">
        <v>511</v>
      </c>
      <c r="I123" s="94" t="s">
        <v>761</v>
      </c>
    </row>
    <row r="124" spans="1:13" s="157" customFormat="1">
      <c r="A124" s="152"/>
      <c r="B124" s="153">
        <v>1879</v>
      </c>
      <c r="C124" s="197">
        <v>6</v>
      </c>
      <c r="D124" s="197">
        <v>27</v>
      </c>
      <c r="E124" s="417" t="s">
        <v>1181</v>
      </c>
      <c r="F124" s="154" t="s">
        <v>620</v>
      </c>
      <c r="G124" s="155" t="s">
        <v>779</v>
      </c>
      <c r="H124" s="155"/>
      <c r="I124" s="156" t="s">
        <v>1092</v>
      </c>
      <c r="J124" s="156"/>
      <c r="K124" s="156" t="s">
        <v>142</v>
      </c>
      <c r="M124" s="339"/>
    </row>
    <row r="125" spans="1:13" s="157" customFormat="1">
      <c r="A125" s="152"/>
      <c r="B125" s="153">
        <v>1879</v>
      </c>
      <c r="C125" s="197"/>
      <c r="D125" s="197"/>
      <c r="E125" s="417"/>
      <c r="F125" s="504" t="s">
        <v>403</v>
      </c>
      <c r="G125" s="505"/>
      <c r="H125" s="505"/>
      <c r="I125" s="506" t="s">
        <v>1131</v>
      </c>
      <c r="J125" s="156"/>
      <c r="K125" s="156"/>
      <c r="M125" s="339"/>
    </row>
    <row r="126" spans="1:13" s="409" customFormat="1">
      <c r="B126" s="410">
        <v>1879</v>
      </c>
      <c r="C126" s="411">
        <v>8</v>
      </c>
      <c r="D126" s="411">
        <v>5</v>
      </c>
      <c r="E126" s="412"/>
      <c r="F126" s="409" t="s">
        <v>1322</v>
      </c>
      <c r="G126" s="412"/>
      <c r="H126" s="412"/>
      <c r="I126" s="413" t="s">
        <v>1321</v>
      </c>
      <c r="J126" s="413"/>
      <c r="K126" s="413"/>
      <c r="M126" s="414"/>
    </row>
    <row r="127" spans="1:13" s="157" customFormat="1">
      <c r="A127" s="152"/>
      <c r="B127" s="153">
        <v>1879</v>
      </c>
      <c r="C127" s="197">
        <v>9</v>
      </c>
      <c r="D127" s="197">
        <v>21</v>
      </c>
      <c r="E127" s="417" t="s">
        <v>1181</v>
      </c>
      <c r="F127" s="154" t="s">
        <v>1690</v>
      </c>
      <c r="G127" s="155"/>
      <c r="H127" s="155"/>
      <c r="I127" s="156" t="s">
        <v>1691</v>
      </c>
      <c r="J127" s="156"/>
      <c r="K127" s="156" t="s">
        <v>619</v>
      </c>
      <c r="M127" s="339"/>
    </row>
    <row r="128" spans="1:13">
      <c r="A128" s="70"/>
      <c r="B128" s="76">
        <v>1879</v>
      </c>
      <c r="C128" s="195">
        <v>12</v>
      </c>
      <c r="D128" s="195">
        <v>22</v>
      </c>
      <c r="E128" s="415" t="s">
        <v>1194</v>
      </c>
      <c r="F128" s="7" t="s">
        <v>179</v>
      </c>
      <c r="G128" s="130" t="s">
        <v>180</v>
      </c>
      <c r="I128" s="94" t="s">
        <v>1092</v>
      </c>
      <c r="J128" s="94" t="s">
        <v>1134</v>
      </c>
    </row>
    <row r="129" spans="1:13">
      <c r="B129" s="76">
        <v>1879</v>
      </c>
      <c r="C129" s="124">
        <v>12</v>
      </c>
      <c r="E129" s="130" t="s">
        <v>1176</v>
      </c>
      <c r="F129" s="30" t="s">
        <v>1186</v>
      </c>
      <c r="I129" s="94" t="s">
        <v>668</v>
      </c>
    </row>
    <row r="130" spans="1:13">
      <c r="B130" s="76">
        <v>1879</v>
      </c>
      <c r="C130" s="124">
        <v>12</v>
      </c>
      <c r="E130" s="130" t="s">
        <v>1194</v>
      </c>
      <c r="F130" s="30" t="s">
        <v>1187</v>
      </c>
      <c r="I130" s="94" t="s">
        <v>668</v>
      </c>
    </row>
    <row r="133" spans="1:13">
      <c r="B133" s="76">
        <v>1880</v>
      </c>
      <c r="C133" s="124">
        <v>1</v>
      </c>
      <c r="D133" s="124">
        <v>17</v>
      </c>
      <c r="E133" s="130" t="s">
        <v>1176</v>
      </c>
      <c r="F133" s="30" t="s">
        <v>1184</v>
      </c>
      <c r="I133" s="94" t="s">
        <v>1880</v>
      </c>
    </row>
    <row r="134" spans="1:13" customFormat="1">
      <c r="B134" s="226">
        <v>1880</v>
      </c>
      <c r="C134" s="226">
        <v>1</v>
      </c>
      <c r="D134" s="227"/>
      <c r="E134" s="237"/>
      <c r="G134" s="368"/>
      <c r="H134" s="214"/>
      <c r="I134" s="132"/>
      <c r="J134" s="132"/>
      <c r="K134" s="215"/>
      <c r="L134" s="216" t="s">
        <v>374</v>
      </c>
      <c r="M134" s="336"/>
    </row>
    <row r="135" spans="1:13" customFormat="1">
      <c r="B135" s="226">
        <v>1880</v>
      </c>
      <c r="C135" s="226">
        <v>2</v>
      </c>
      <c r="D135" s="227"/>
      <c r="E135" s="237"/>
      <c r="G135" s="368"/>
      <c r="H135" s="214"/>
      <c r="I135" s="132"/>
      <c r="J135" s="132"/>
      <c r="K135" s="215"/>
      <c r="L135" s="216" t="s">
        <v>374</v>
      </c>
      <c r="M135" s="336"/>
    </row>
    <row r="136" spans="1:13">
      <c r="B136" s="76">
        <v>1880</v>
      </c>
      <c r="C136" s="124">
        <v>3</v>
      </c>
      <c r="D136" s="124">
        <v>2</v>
      </c>
      <c r="E136" s="130" t="s">
        <v>1176</v>
      </c>
      <c r="F136" s="30" t="s">
        <v>1186</v>
      </c>
      <c r="I136" s="94" t="s">
        <v>1880</v>
      </c>
    </row>
    <row r="137" spans="1:13">
      <c r="B137" s="76">
        <v>1880</v>
      </c>
      <c r="C137" s="124">
        <v>3</v>
      </c>
      <c r="D137" s="124">
        <v>4</v>
      </c>
      <c r="E137" s="130" t="s">
        <v>1176</v>
      </c>
      <c r="F137" s="30" t="s">
        <v>1886</v>
      </c>
      <c r="I137" s="94" t="s">
        <v>1880</v>
      </c>
    </row>
    <row r="138" spans="1:13">
      <c r="B138" s="76">
        <v>1880</v>
      </c>
      <c r="C138" s="124">
        <v>3</v>
      </c>
      <c r="D138" s="124">
        <v>5</v>
      </c>
      <c r="E138" s="130" t="s">
        <v>1176</v>
      </c>
      <c r="F138" s="30" t="s">
        <v>1186</v>
      </c>
      <c r="I138" s="94" t="s">
        <v>1880</v>
      </c>
    </row>
    <row r="139" spans="1:13">
      <c r="B139" s="76">
        <v>1880</v>
      </c>
      <c r="C139" s="124">
        <v>3</v>
      </c>
      <c r="D139" s="124">
        <v>8</v>
      </c>
      <c r="E139" s="130" t="s">
        <v>1194</v>
      </c>
      <c r="F139" s="30" t="s">
        <v>1185</v>
      </c>
      <c r="I139" s="94" t="s">
        <v>1880</v>
      </c>
    </row>
    <row r="140" spans="1:13" s="184" customFormat="1">
      <c r="B140" s="189">
        <v>1880</v>
      </c>
      <c r="C140" s="189">
        <v>3</v>
      </c>
      <c r="D140" s="189">
        <v>24</v>
      </c>
      <c r="E140" s="188"/>
      <c r="F140" s="184" t="s">
        <v>743</v>
      </c>
      <c r="G140" s="369" t="s">
        <v>146</v>
      </c>
      <c r="H140" s="185"/>
      <c r="I140" s="186" t="s">
        <v>147</v>
      </c>
      <c r="J140" s="186" t="s">
        <v>148</v>
      </c>
      <c r="K140" s="188" t="s">
        <v>744</v>
      </c>
      <c r="M140" s="340"/>
    </row>
    <row r="141" spans="1:13" customFormat="1">
      <c r="B141" s="226">
        <v>1880</v>
      </c>
      <c r="C141" s="226">
        <v>3</v>
      </c>
      <c r="D141" s="226">
        <v>24</v>
      </c>
      <c r="E141" s="237"/>
      <c r="F141" t="s">
        <v>743</v>
      </c>
      <c r="G141" s="368"/>
      <c r="H141" s="214"/>
      <c r="I141" s="132" t="s">
        <v>147</v>
      </c>
      <c r="J141" s="132" t="s">
        <v>148</v>
      </c>
      <c r="K141" s="215"/>
      <c r="L141" s="216"/>
      <c r="M141" s="336"/>
    </row>
    <row r="142" spans="1:13">
      <c r="B142" s="76">
        <v>1880</v>
      </c>
      <c r="C142" s="76">
        <v>3</v>
      </c>
      <c r="D142" s="124">
        <v>27</v>
      </c>
      <c r="E142" s="418"/>
      <c r="F142" s="30" t="s">
        <v>2151</v>
      </c>
      <c r="G142" s="130" t="s">
        <v>1139</v>
      </c>
      <c r="H142" s="130">
        <v>19</v>
      </c>
      <c r="I142" s="94" t="s">
        <v>1715</v>
      </c>
      <c r="J142" s="94" t="s">
        <v>2152</v>
      </c>
    </row>
    <row r="143" spans="1:13">
      <c r="A143" s="76"/>
      <c r="B143" s="76">
        <v>1880</v>
      </c>
      <c r="C143" s="124">
        <v>3</v>
      </c>
      <c r="D143" s="124">
        <v>27</v>
      </c>
      <c r="E143" s="418" t="s">
        <v>1194</v>
      </c>
      <c r="F143" s="30" t="s">
        <v>2151</v>
      </c>
      <c r="G143" s="130">
        <v>119</v>
      </c>
      <c r="I143" s="94" t="s">
        <v>1092</v>
      </c>
      <c r="J143" s="94" t="s">
        <v>2152</v>
      </c>
    </row>
    <row r="144" spans="1:13" s="127" customFormat="1" ht="13.8">
      <c r="B144" s="137">
        <v>1880</v>
      </c>
      <c r="C144" s="137">
        <v>3</v>
      </c>
      <c r="D144" s="137">
        <v>29</v>
      </c>
      <c r="E144" s="370" t="s">
        <v>1176</v>
      </c>
      <c r="F144" s="128" t="s">
        <v>145</v>
      </c>
      <c r="G144" s="370" t="s">
        <v>146</v>
      </c>
      <c r="H144" s="132"/>
      <c r="I144" s="132" t="s">
        <v>147</v>
      </c>
      <c r="J144" s="132" t="s">
        <v>148</v>
      </c>
      <c r="K144" s="132"/>
      <c r="M144" s="341" t="s">
        <v>149</v>
      </c>
    </row>
    <row r="145" spans="1:13" s="184" customFormat="1">
      <c r="B145" s="189">
        <v>1880</v>
      </c>
      <c r="C145" s="189">
        <v>3</v>
      </c>
      <c r="D145" s="189">
        <v>29</v>
      </c>
      <c r="E145" s="188"/>
      <c r="F145" s="187" t="s">
        <v>745</v>
      </c>
      <c r="G145" s="369" t="s">
        <v>146</v>
      </c>
      <c r="H145" s="185"/>
      <c r="I145" s="186" t="s">
        <v>147</v>
      </c>
      <c r="J145" s="186" t="s">
        <v>148</v>
      </c>
      <c r="K145" s="188" t="s">
        <v>744</v>
      </c>
      <c r="M145" s="340"/>
    </row>
    <row r="146" spans="1:13" customFormat="1">
      <c r="B146" s="226">
        <v>1880</v>
      </c>
      <c r="C146" s="226">
        <v>3</v>
      </c>
      <c r="D146" s="226">
        <v>29</v>
      </c>
      <c r="E146" s="237"/>
      <c r="F146" s="30" t="s">
        <v>745</v>
      </c>
      <c r="G146" s="368"/>
      <c r="H146" s="214"/>
      <c r="I146" s="132" t="s">
        <v>147</v>
      </c>
      <c r="J146" s="132" t="s">
        <v>148</v>
      </c>
      <c r="K146" s="215"/>
      <c r="L146" s="216"/>
      <c r="M146" s="336"/>
    </row>
    <row r="147" spans="1:13">
      <c r="B147" s="76">
        <v>1880</v>
      </c>
      <c r="C147" s="76">
        <v>3</v>
      </c>
      <c r="D147" s="124">
        <v>30</v>
      </c>
      <c r="E147" s="418"/>
      <c r="F147" s="30" t="s">
        <v>1920</v>
      </c>
      <c r="G147" s="130" t="s">
        <v>1139</v>
      </c>
      <c r="H147" s="130">
        <v>24</v>
      </c>
      <c r="I147" s="94" t="s">
        <v>1715</v>
      </c>
      <c r="J147" s="94" t="s">
        <v>1921</v>
      </c>
    </row>
    <row r="148" spans="1:13">
      <c r="A148" s="106"/>
      <c r="B148" s="76">
        <v>1880</v>
      </c>
      <c r="C148" s="124">
        <v>3</v>
      </c>
      <c r="D148" s="124">
        <v>30</v>
      </c>
      <c r="E148" s="418" t="s">
        <v>1194</v>
      </c>
      <c r="F148" s="30" t="s">
        <v>1920</v>
      </c>
      <c r="G148" s="130">
        <v>119</v>
      </c>
      <c r="I148" s="94" t="s">
        <v>1092</v>
      </c>
      <c r="J148" s="94" t="s">
        <v>1921</v>
      </c>
    </row>
    <row r="149" spans="1:13">
      <c r="B149" s="76">
        <v>1880</v>
      </c>
      <c r="C149" s="124">
        <v>3</v>
      </c>
      <c r="D149" s="124">
        <v>30</v>
      </c>
      <c r="E149" s="130" t="s">
        <v>1194</v>
      </c>
      <c r="F149" s="30" t="s">
        <v>1185</v>
      </c>
      <c r="I149" s="94" t="s">
        <v>1880</v>
      </c>
    </row>
    <row r="150" spans="1:13">
      <c r="B150" s="76">
        <v>1880</v>
      </c>
      <c r="C150" s="76">
        <v>3</v>
      </c>
      <c r="D150" s="124">
        <v>31</v>
      </c>
      <c r="E150" s="419"/>
      <c r="F150" s="30" t="s">
        <v>1927</v>
      </c>
      <c r="G150" s="130" t="s">
        <v>1139</v>
      </c>
      <c r="H150" s="130">
        <v>34</v>
      </c>
      <c r="I150" s="94" t="s">
        <v>1715</v>
      </c>
      <c r="J150" s="94" t="s">
        <v>1932</v>
      </c>
    </row>
    <row r="151" spans="1:13">
      <c r="A151" s="106"/>
      <c r="B151" s="76">
        <v>1880</v>
      </c>
      <c r="C151" s="124">
        <v>3</v>
      </c>
      <c r="D151" s="124">
        <v>31</v>
      </c>
      <c r="E151" s="418" t="s">
        <v>1194</v>
      </c>
      <c r="F151" s="30" t="s">
        <v>1927</v>
      </c>
      <c r="G151" s="130">
        <v>119</v>
      </c>
      <c r="I151" s="94" t="s">
        <v>1092</v>
      </c>
      <c r="J151" s="94" t="s">
        <v>1932</v>
      </c>
    </row>
    <row r="152" spans="1:13">
      <c r="B152" s="76">
        <v>1880</v>
      </c>
      <c r="C152" s="367">
        <v>3</v>
      </c>
      <c r="E152" s="418"/>
      <c r="F152" s="30" t="s">
        <v>625</v>
      </c>
      <c r="G152" s="130" t="s">
        <v>1139</v>
      </c>
      <c r="H152" s="130">
        <v>1</v>
      </c>
      <c r="I152" s="94" t="s">
        <v>1715</v>
      </c>
      <c r="J152" s="94" t="s">
        <v>627</v>
      </c>
    </row>
    <row r="153" spans="1:13">
      <c r="B153" s="76">
        <v>1880</v>
      </c>
      <c r="C153" s="367">
        <v>3</v>
      </c>
      <c r="E153" s="418"/>
      <c r="F153" s="30" t="s">
        <v>626</v>
      </c>
      <c r="G153" s="130" t="s">
        <v>1139</v>
      </c>
      <c r="H153" s="130">
        <v>2</v>
      </c>
      <c r="I153" s="94" t="s">
        <v>1715</v>
      </c>
      <c r="J153" s="94" t="s">
        <v>628</v>
      </c>
    </row>
    <row r="154" spans="1:13">
      <c r="B154" s="76">
        <v>1880</v>
      </c>
      <c r="C154" s="367">
        <v>3</v>
      </c>
      <c r="E154" s="418"/>
      <c r="F154" s="30" t="s">
        <v>629</v>
      </c>
      <c r="G154" s="130" t="s">
        <v>1139</v>
      </c>
      <c r="H154" s="130">
        <v>3</v>
      </c>
      <c r="I154" s="94" t="s">
        <v>1715</v>
      </c>
      <c r="J154" s="94" t="s">
        <v>628</v>
      </c>
    </row>
    <row r="155" spans="1:13">
      <c r="B155" s="76">
        <v>1880</v>
      </c>
      <c r="C155" s="367">
        <v>3</v>
      </c>
      <c r="E155" s="418"/>
      <c r="F155" s="30" t="s">
        <v>630</v>
      </c>
      <c r="G155" s="130" t="s">
        <v>1139</v>
      </c>
      <c r="H155" s="130">
        <v>4</v>
      </c>
      <c r="I155" s="94" t="s">
        <v>1715</v>
      </c>
      <c r="J155" s="94" t="s">
        <v>631</v>
      </c>
    </row>
    <row r="156" spans="1:13">
      <c r="B156" s="76">
        <v>1880</v>
      </c>
      <c r="C156" s="367">
        <v>3</v>
      </c>
      <c r="E156" s="418"/>
      <c r="F156" s="30" t="s">
        <v>200</v>
      </c>
      <c r="G156" s="130" t="s">
        <v>1139</v>
      </c>
      <c r="H156" s="130">
        <v>5</v>
      </c>
      <c r="I156" s="94" t="s">
        <v>1715</v>
      </c>
      <c r="J156" s="94" t="s">
        <v>632</v>
      </c>
    </row>
    <row r="157" spans="1:13">
      <c r="B157" s="76">
        <v>1880</v>
      </c>
      <c r="C157" s="367">
        <v>3</v>
      </c>
      <c r="E157" s="418"/>
      <c r="F157" s="30" t="s">
        <v>633</v>
      </c>
      <c r="G157" s="130" t="s">
        <v>1139</v>
      </c>
      <c r="H157" s="130">
        <v>6</v>
      </c>
      <c r="I157" s="94" t="s">
        <v>1715</v>
      </c>
      <c r="J157" s="94" t="s">
        <v>634</v>
      </c>
    </row>
    <row r="158" spans="1:13">
      <c r="B158" s="76">
        <v>1880</v>
      </c>
      <c r="C158" s="367">
        <v>3</v>
      </c>
      <c r="E158" s="418"/>
      <c r="F158" s="30" t="s">
        <v>635</v>
      </c>
      <c r="G158" s="130" t="s">
        <v>1139</v>
      </c>
      <c r="H158" s="130">
        <v>7</v>
      </c>
      <c r="I158" s="94" t="s">
        <v>1715</v>
      </c>
      <c r="J158" s="94" t="s">
        <v>406</v>
      </c>
    </row>
    <row r="159" spans="1:13">
      <c r="B159" s="76">
        <v>1880</v>
      </c>
      <c r="C159" s="367">
        <v>3</v>
      </c>
      <c r="E159" s="418"/>
      <c r="F159" s="30" t="s">
        <v>1187</v>
      </c>
      <c r="G159" s="130" t="s">
        <v>1139</v>
      </c>
      <c r="H159" s="130">
        <v>8</v>
      </c>
      <c r="I159" s="94" t="s">
        <v>1715</v>
      </c>
      <c r="J159" s="94" t="s">
        <v>407</v>
      </c>
    </row>
    <row r="160" spans="1:13">
      <c r="B160" s="76">
        <v>1880</v>
      </c>
      <c r="C160" s="367">
        <v>3</v>
      </c>
      <c r="E160" s="418"/>
      <c r="F160" s="30" t="s">
        <v>408</v>
      </c>
      <c r="G160" s="130" t="s">
        <v>1139</v>
      </c>
      <c r="H160" s="130">
        <v>9</v>
      </c>
      <c r="I160" s="94" t="s">
        <v>1715</v>
      </c>
      <c r="J160" s="94" t="s">
        <v>409</v>
      </c>
    </row>
    <row r="161" spans="2:10">
      <c r="B161" s="76">
        <v>1880</v>
      </c>
      <c r="C161" s="367">
        <v>3</v>
      </c>
      <c r="E161" s="418"/>
      <c r="F161" s="30" t="s">
        <v>410</v>
      </c>
      <c r="G161" s="130" t="s">
        <v>1139</v>
      </c>
      <c r="H161" s="130">
        <v>10</v>
      </c>
      <c r="I161" s="94" t="s">
        <v>1715</v>
      </c>
      <c r="J161" s="94" t="s">
        <v>411</v>
      </c>
    </row>
    <row r="162" spans="2:10">
      <c r="B162" s="76">
        <v>1880</v>
      </c>
      <c r="C162" s="367">
        <v>3</v>
      </c>
      <c r="E162" s="418"/>
      <c r="F162" s="30" t="s">
        <v>412</v>
      </c>
      <c r="G162" s="130" t="s">
        <v>1139</v>
      </c>
      <c r="H162" s="130">
        <v>11</v>
      </c>
      <c r="I162" s="94" t="s">
        <v>1715</v>
      </c>
      <c r="J162" s="94" t="s">
        <v>411</v>
      </c>
    </row>
    <row r="163" spans="2:10">
      <c r="B163" s="76">
        <v>1880</v>
      </c>
      <c r="C163" s="367">
        <v>3</v>
      </c>
      <c r="E163" s="418"/>
      <c r="F163" s="30" t="s">
        <v>413</v>
      </c>
      <c r="G163" s="130" t="s">
        <v>1139</v>
      </c>
      <c r="H163" s="130">
        <v>12</v>
      </c>
      <c r="I163" s="94" t="s">
        <v>1715</v>
      </c>
      <c r="J163" s="94" t="s">
        <v>414</v>
      </c>
    </row>
    <row r="164" spans="2:10">
      <c r="B164" s="76">
        <v>1880</v>
      </c>
      <c r="C164" s="367">
        <v>3</v>
      </c>
      <c r="E164" s="418"/>
      <c r="G164" s="130" t="s">
        <v>1139</v>
      </c>
      <c r="H164" s="130">
        <v>13</v>
      </c>
      <c r="I164" s="94" t="s">
        <v>1715</v>
      </c>
      <c r="J164" s="94" t="s">
        <v>415</v>
      </c>
    </row>
    <row r="165" spans="2:10">
      <c r="B165" s="76">
        <v>1880</v>
      </c>
      <c r="C165" s="367">
        <v>3</v>
      </c>
      <c r="E165" s="418"/>
      <c r="F165" s="30" t="s">
        <v>361</v>
      </c>
      <c r="G165" s="130" t="s">
        <v>1139</v>
      </c>
      <c r="H165" s="130">
        <v>14</v>
      </c>
      <c r="I165" s="94" t="s">
        <v>1715</v>
      </c>
      <c r="J165" s="94" t="s">
        <v>1396</v>
      </c>
    </row>
    <row r="166" spans="2:10">
      <c r="B166" s="76">
        <v>1880</v>
      </c>
      <c r="C166" s="367">
        <v>3</v>
      </c>
      <c r="E166" s="418"/>
      <c r="F166" s="30" t="s">
        <v>1397</v>
      </c>
      <c r="G166" s="130" t="s">
        <v>1139</v>
      </c>
      <c r="H166" s="130">
        <v>15</v>
      </c>
      <c r="I166" s="94" t="s">
        <v>1715</v>
      </c>
      <c r="J166" s="94" t="s">
        <v>2145</v>
      </c>
    </row>
    <row r="167" spans="2:10">
      <c r="B167" s="76">
        <v>1880</v>
      </c>
      <c r="C167" s="367">
        <v>3</v>
      </c>
      <c r="E167" s="418"/>
      <c r="F167" s="30" t="s">
        <v>2146</v>
      </c>
      <c r="G167" s="130" t="s">
        <v>1139</v>
      </c>
      <c r="H167" s="130">
        <v>16</v>
      </c>
      <c r="I167" s="94" t="s">
        <v>1715</v>
      </c>
      <c r="J167" s="94" t="s">
        <v>2147</v>
      </c>
    </row>
    <row r="168" spans="2:10">
      <c r="B168" s="76">
        <v>1880</v>
      </c>
      <c r="C168" s="367">
        <v>3</v>
      </c>
      <c r="E168" s="418"/>
      <c r="F168" s="30" t="s">
        <v>2148</v>
      </c>
      <c r="G168" s="130" t="s">
        <v>1139</v>
      </c>
      <c r="H168" s="130">
        <v>17</v>
      </c>
      <c r="I168" s="94" t="s">
        <v>1715</v>
      </c>
      <c r="J168" s="94" t="s">
        <v>2149</v>
      </c>
    </row>
    <row r="169" spans="2:10">
      <c r="B169" s="76">
        <v>1880</v>
      </c>
      <c r="C169" s="367">
        <v>3</v>
      </c>
      <c r="E169" s="418"/>
      <c r="F169" s="30" t="s">
        <v>2150</v>
      </c>
      <c r="G169" s="130" t="s">
        <v>1139</v>
      </c>
      <c r="H169" s="130">
        <v>18</v>
      </c>
      <c r="I169" s="94" t="s">
        <v>1715</v>
      </c>
    </row>
    <row r="170" spans="2:10">
      <c r="B170" s="76">
        <v>1880</v>
      </c>
      <c r="C170" s="367">
        <v>3</v>
      </c>
      <c r="E170" s="418"/>
      <c r="F170" s="30" t="s">
        <v>641</v>
      </c>
      <c r="G170" s="130" t="s">
        <v>1139</v>
      </c>
      <c r="H170" s="130">
        <v>20</v>
      </c>
      <c r="I170" s="94" t="s">
        <v>1715</v>
      </c>
      <c r="J170" s="94" t="s">
        <v>642</v>
      </c>
    </row>
    <row r="171" spans="2:10">
      <c r="B171" s="76">
        <v>1880</v>
      </c>
      <c r="C171" s="367">
        <v>3</v>
      </c>
      <c r="E171" s="418"/>
      <c r="G171" s="130" t="s">
        <v>1139</v>
      </c>
      <c r="H171" s="130">
        <v>21</v>
      </c>
      <c r="I171" s="94" t="s">
        <v>1715</v>
      </c>
      <c r="J171" s="94" t="s">
        <v>643</v>
      </c>
    </row>
    <row r="172" spans="2:10">
      <c r="B172" s="76">
        <v>1880</v>
      </c>
      <c r="C172" s="367">
        <v>3</v>
      </c>
      <c r="E172" s="418"/>
      <c r="F172" s="30" t="s">
        <v>644</v>
      </c>
      <c r="G172" s="130" t="s">
        <v>1139</v>
      </c>
      <c r="H172" s="130">
        <v>22</v>
      </c>
      <c r="I172" s="94" t="s">
        <v>1715</v>
      </c>
      <c r="J172" s="94" t="s">
        <v>645</v>
      </c>
    </row>
    <row r="173" spans="2:10">
      <c r="B173" s="76">
        <v>1880</v>
      </c>
      <c r="C173" s="367">
        <v>3</v>
      </c>
      <c r="E173" s="418"/>
      <c r="F173" s="30" t="s">
        <v>646</v>
      </c>
      <c r="G173" s="130" t="s">
        <v>1139</v>
      </c>
      <c r="H173" s="130">
        <v>23</v>
      </c>
      <c r="I173" s="94" t="s">
        <v>1715</v>
      </c>
      <c r="J173" s="94" t="s">
        <v>645</v>
      </c>
    </row>
    <row r="174" spans="2:10">
      <c r="B174" s="76">
        <v>1880</v>
      </c>
      <c r="C174" s="367">
        <v>3</v>
      </c>
      <c r="E174" s="418"/>
      <c r="G174" s="130" t="s">
        <v>1139</v>
      </c>
      <c r="H174" s="130">
        <v>25</v>
      </c>
      <c r="I174" s="94" t="s">
        <v>1715</v>
      </c>
      <c r="J174" s="94" t="s">
        <v>1922</v>
      </c>
    </row>
    <row r="175" spans="2:10">
      <c r="B175" s="76">
        <v>1880</v>
      </c>
      <c r="C175" s="367">
        <v>3</v>
      </c>
      <c r="E175" s="418"/>
      <c r="G175" s="130" t="s">
        <v>1139</v>
      </c>
      <c r="H175" s="130">
        <v>26</v>
      </c>
      <c r="I175" s="94" t="s">
        <v>1715</v>
      </c>
      <c r="J175" s="94" t="s">
        <v>1922</v>
      </c>
    </row>
    <row r="176" spans="2:10">
      <c r="B176" s="76">
        <v>1880</v>
      </c>
      <c r="C176" s="367">
        <v>3</v>
      </c>
      <c r="E176" s="418"/>
      <c r="G176" s="130" t="s">
        <v>1139</v>
      </c>
      <c r="H176" s="130">
        <v>27</v>
      </c>
      <c r="I176" s="94" t="s">
        <v>1715</v>
      </c>
      <c r="J176" s="94" t="s">
        <v>1922</v>
      </c>
    </row>
    <row r="177" spans="2:13">
      <c r="B177" s="76">
        <v>1880</v>
      </c>
      <c r="C177" s="367">
        <v>3</v>
      </c>
      <c r="E177" s="418"/>
      <c r="F177" s="30" t="s">
        <v>1923</v>
      </c>
      <c r="G177" s="130" t="s">
        <v>1139</v>
      </c>
      <c r="H177" s="130">
        <v>28</v>
      </c>
      <c r="I177" s="94" t="s">
        <v>1715</v>
      </c>
      <c r="J177" s="94" t="s">
        <v>1922</v>
      </c>
    </row>
    <row r="178" spans="2:13">
      <c r="B178" s="76">
        <v>1880</v>
      </c>
      <c r="C178" s="367">
        <v>3</v>
      </c>
      <c r="E178" s="418"/>
      <c r="G178" s="130" t="s">
        <v>1139</v>
      </c>
      <c r="H178" s="130">
        <v>29</v>
      </c>
      <c r="I178" s="94" t="s">
        <v>1715</v>
      </c>
    </row>
    <row r="179" spans="2:13">
      <c r="B179" s="76">
        <v>1880</v>
      </c>
      <c r="C179" s="367">
        <v>3</v>
      </c>
      <c r="E179" s="418"/>
      <c r="F179" s="30" t="s">
        <v>1925</v>
      </c>
      <c r="G179" s="130" t="s">
        <v>1139</v>
      </c>
      <c r="H179" s="130">
        <v>30</v>
      </c>
      <c r="I179" s="94" t="s">
        <v>1715</v>
      </c>
      <c r="J179" s="94" t="s">
        <v>1926</v>
      </c>
    </row>
    <row r="180" spans="2:13">
      <c r="B180" s="76">
        <v>1880</v>
      </c>
      <c r="C180" s="367">
        <v>3</v>
      </c>
      <c r="E180" s="418"/>
      <c r="G180" s="130" t="s">
        <v>1139</v>
      </c>
      <c r="H180" s="130">
        <v>31</v>
      </c>
      <c r="I180" s="94" t="s">
        <v>1715</v>
      </c>
    </row>
    <row r="181" spans="2:13">
      <c r="B181" s="76">
        <v>1880</v>
      </c>
      <c r="C181" s="367">
        <v>3</v>
      </c>
      <c r="E181" s="418"/>
      <c r="F181" s="30" t="s">
        <v>1931</v>
      </c>
      <c r="G181" s="130" t="s">
        <v>1139</v>
      </c>
      <c r="H181" s="130">
        <v>32</v>
      </c>
      <c r="I181" s="94" t="s">
        <v>1715</v>
      </c>
      <c r="J181" s="94" t="s">
        <v>1922</v>
      </c>
    </row>
    <row r="182" spans="2:13">
      <c r="B182" s="76">
        <v>1880</v>
      </c>
      <c r="C182" s="367">
        <v>3</v>
      </c>
      <c r="E182" s="418"/>
      <c r="G182" s="130" t="s">
        <v>1139</v>
      </c>
      <c r="H182" s="130">
        <v>33</v>
      </c>
      <c r="I182" s="94" t="s">
        <v>1715</v>
      </c>
      <c r="J182" s="94" t="s">
        <v>643</v>
      </c>
    </row>
    <row r="183" spans="2:13" s="127" customFormat="1" ht="13.8">
      <c r="B183" s="137">
        <v>1880</v>
      </c>
      <c r="C183" s="137">
        <v>3</v>
      </c>
      <c r="D183" s="137"/>
      <c r="E183" s="370" t="s">
        <v>1176</v>
      </c>
      <c r="F183" s="128" t="s">
        <v>1184</v>
      </c>
      <c r="G183" s="370" t="s">
        <v>146</v>
      </c>
      <c r="H183" s="132"/>
      <c r="I183" s="132" t="s">
        <v>147</v>
      </c>
      <c r="J183" s="132" t="s">
        <v>148</v>
      </c>
      <c r="K183" s="132"/>
      <c r="M183" s="341" t="s">
        <v>150</v>
      </c>
    </row>
    <row r="184" spans="2:13" s="127" customFormat="1" ht="13.8">
      <c r="B184" s="137">
        <v>1880</v>
      </c>
      <c r="C184" s="137">
        <v>3</v>
      </c>
      <c r="D184" s="137"/>
      <c r="E184" s="370" t="s">
        <v>1176</v>
      </c>
      <c r="F184" s="128" t="s">
        <v>1184</v>
      </c>
      <c r="G184" s="370" t="s">
        <v>146</v>
      </c>
      <c r="H184" s="132"/>
      <c r="I184" s="132" t="s">
        <v>147</v>
      </c>
      <c r="J184" s="132" t="s">
        <v>148</v>
      </c>
      <c r="K184" s="132"/>
      <c r="M184" s="341" t="s">
        <v>150</v>
      </c>
    </row>
    <row r="185" spans="2:13" s="127" customFormat="1" ht="13.8">
      <c r="B185" s="137">
        <v>1880</v>
      </c>
      <c r="C185" s="137">
        <v>3</v>
      </c>
      <c r="D185" s="137"/>
      <c r="E185" s="370" t="s">
        <v>1176</v>
      </c>
      <c r="F185" s="128" t="s">
        <v>151</v>
      </c>
      <c r="G185" s="370" t="s">
        <v>146</v>
      </c>
      <c r="H185" s="132"/>
      <c r="I185" s="132" t="s">
        <v>147</v>
      </c>
      <c r="J185" s="132" t="s">
        <v>148</v>
      </c>
      <c r="K185" s="132"/>
      <c r="M185" s="341" t="s">
        <v>150</v>
      </c>
    </row>
    <row r="186" spans="2:13" s="127" customFormat="1" ht="13.8">
      <c r="B186" s="137">
        <v>1880</v>
      </c>
      <c r="C186" s="137">
        <v>3</v>
      </c>
      <c r="D186" s="137"/>
      <c r="E186" s="370" t="s">
        <v>1176</v>
      </c>
      <c r="F186" s="128" t="s">
        <v>152</v>
      </c>
      <c r="G186" s="370" t="s">
        <v>146</v>
      </c>
      <c r="H186" s="132"/>
      <c r="I186" s="132" t="s">
        <v>147</v>
      </c>
      <c r="J186" s="132" t="s">
        <v>148</v>
      </c>
      <c r="K186" s="132"/>
      <c r="M186" s="341" t="s">
        <v>150</v>
      </c>
    </row>
    <row r="187" spans="2:13" s="127" customFormat="1" ht="13.8">
      <c r="B187" s="137">
        <v>1880</v>
      </c>
      <c r="C187" s="137">
        <v>3</v>
      </c>
      <c r="D187" s="137"/>
      <c r="E187" s="370" t="s">
        <v>1176</v>
      </c>
      <c r="F187" s="129" t="s">
        <v>1186</v>
      </c>
      <c r="G187" s="370" t="s">
        <v>146</v>
      </c>
      <c r="H187" s="132"/>
      <c r="I187" s="132" t="s">
        <v>147</v>
      </c>
      <c r="J187" s="132" t="s">
        <v>148</v>
      </c>
      <c r="K187" s="132"/>
      <c r="M187" s="341" t="s">
        <v>150</v>
      </c>
    </row>
    <row r="188" spans="2:13" s="127" customFormat="1" ht="13.8">
      <c r="B188" s="137">
        <v>1880</v>
      </c>
      <c r="C188" s="137">
        <v>3</v>
      </c>
      <c r="D188" s="137"/>
      <c r="E188" s="370" t="s">
        <v>1176</v>
      </c>
      <c r="F188" s="128" t="s">
        <v>1185</v>
      </c>
      <c r="G188" s="370" t="s">
        <v>146</v>
      </c>
      <c r="H188" s="132"/>
      <c r="I188" s="132" t="s">
        <v>147</v>
      </c>
      <c r="J188" s="132" t="s">
        <v>148</v>
      </c>
      <c r="K188" s="132"/>
      <c r="M188" s="341" t="s">
        <v>150</v>
      </c>
    </row>
    <row r="189" spans="2:13">
      <c r="B189" s="76">
        <v>1880</v>
      </c>
      <c r="C189" s="124">
        <v>3</v>
      </c>
      <c r="E189" s="130" t="s">
        <v>1194</v>
      </c>
      <c r="F189" s="93" t="s">
        <v>1233</v>
      </c>
      <c r="G189" s="130">
        <v>119</v>
      </c>
      <c r="I189" s="94" t="s">
        <v>1132</v>
      </c>
    </row>
    <row r="190" spans="2:13" s="184" customFormat="1">
      <c r="B190" s="189">
        <v>1880</v>
      </c>
      <c r="C190" s="189">
        <v>3</v>
      </c>
      <c r="D190" s="189"/>
      <c r="E190" s="188"/>
      <c r="F190" s="184" t="s">
        <v>746</v>
      </c>
      <c r="G190" s="369" t="s">
        <v>146</v>
      </c>
      <c r="H190" s="185"/>
      <c r="I190" s="186" t="s">
        <v>147</v>
      </c>
      <c r="J190" s="186" t="s">
        <v>148</v>
      </c>
      <c r="K190" s="188" t="s">
        <v>744</v>
      </c>
      <c r="M190" s="340"/>
    </row>
    <row r="191" spans="2:13" s="184" customFormat="1">
      <c r="B191" s="189">
        <v>1880</v>
      </c>
      <c r="C191" s="189">
        <v>3</v>
      </c>
      <c r="D191" s="189"/>
      <c r="E191" s="188"/>
      <c r="F191" s="184" t="s">
        <v>746</v>
      </c>
      <c r="G191" s="369" t="s">
        <v>146</v>
      </c>
      <c r="H191" s="185"/>
      <c r="I191" s="186" t="s">
        <v>147</v>
      </c>
      <c r="J191" s="186" t="s">
        <v>148</v>
      </c>
      <c r="K191" s="188" t="s">
        <v>744</v>
      </c>
      <c r="M191" s="340"/>
    </row>
    <row r="192" spans="2:13" s="184" customFormat="1">
      <c r="B192" s="189">
        <v>1880</v>
      </c>
      <c r="C192" s="189">
        <v>3</v>
      </c>
      <c r="D192" s="189"/>
      <c r="E192" s="188"/>
      <c r="F192" s="184" t="s">
        <v>747</v>
      </c>
      <c r="G192" s="369" t="s">
        <v>146</v>
      </c>
      <c r="H192" s="185"/>
      <c r="I192" s="186" t="s">
        <v>147</v>
      </c>
      <c r="J192" s="186" t="s">
        <v>148</v>
      </c>
      <c r="K192" s="188" t="s">
        <v>744</v>
      </c>
      <c r="M192" s="340"/>
    </row>
    <row r="193" spans="1:13" s="184" customFormat="1">
      <c r="B193" s="189">
        <v>1880</v>
      </c>
      <c r="C193" s="189">
        <v>3</v>
      </c>
      <c r="D193" s="189"/>
      <c r="E193" s="188"/>
      <c r="F193" s="184" t="s">
        <v>949</v>
      </c>
      <c r="G193" s="369" t="s">
        <v>146</v>
      </c>
      <c r="H193" s="185"/>
      <c r="I193" s="186" t="s">
        <v>147</v>
      </c>
      <c r="J193" s="186" t="s">
        <v>148</v>
      </c>
      <c r="K193" s="188" t="s">
        <v>744</v>
      </c>
      <c r="M193" s="340"/>
    </row>
    <row r="194" spans="1:13" s="184" customFormat="1">
      <c r="B194" s="189">
        <v>1880</v>
      </c>
      <c r="C194" s="189">
        <v>3</v>
      </c>
      <c r="D194" s="189"/>
      <c r="E194" s="188"/>
      <c r="F194" s="184" t="s">
        <v>950</v>
      </c>
      <c r="G194" s="369" t="s">
        <v>146</v>
      </c>
      <c r="H194" s="185"/>
      <c r="I194" s="186" t="s">
        <v>147</v>
      </c>
      <c r="J194" s="186" t="s">
        <v>148</v>
      </c>
      <c r="K194" s="188" t="s">
        <v>744</v>
      </c>
      <c r="M194" s="340"/>
    </row>
    <row r="195" spans="1:13" customFormat="1">
      <c r="B195" s="226">
        <v>1880</v>
      </c>
      <c r="C195" s="226">
        <v>3</v>
      </c>
      <c r="D195" s="226"/>
      <c r="E195" s="237"/>
      <c r="F195" t="s">
        <v>746</v>
      </c>
      <c r="G195" s="368"/>
      <c r="H195" s="214"/>
      <c r="I195" s="132" t="s">
        <v>147</v>
      </c>
      <c r="J195" s="132" t="s">
        <v>148</v>
      </c>
      <c r="K195" s="215"/>
      <c r="L195" s="216"/>
      <c r="M195" s="336"/>
    </row>
    <row r="196" spans="1:13" customFormat="1">
      <c r="B196" s="226">
        <v>1880</v>
      </c>
      <c r="C196" s="226">
        <v>3</v>
      </c>
      <c r="D196" s="226"/>
      <c r="E196" s="237"/>
      <c r="F196" t="s">
        <v>746</v>
      </c>
      <c r="G196" s="368"/>
      <c r="H196" s="214"/>
      <c r="I196" s="132" t="s">
        <v>147</v>
      </c>
      <c r="J196" s="132" t="s">
        <v>148</v>
      </c>
      <c r="K196" s="215"/>
      <c r="L196" s="216"/>
      <c r="M196" s="336"/>
    </row>
    <row r="197" spans="1:13" customFormat="1">
      <c r="B197" s="226">
        <v>1880</v>
      </c>
      <c r="C197" s="226">
        <v>3</v>
      </c>
      <c r="D197" s="226"/>
      <c r="E197" s="237"/>
      <c r="F197" t="s">
        <v>747</v>
      </c>
      <c r="G197" s="368"/>
      <c r="H197" s="214"/>
      <c r="I197" s="132" t="s">
        <v>147</v>
      </c>
      <c r="J197" s="132" t="s">
        <v>148</v>
      </c>
      <c r="K197" s="215"/>
      <c r="L197" s="216"/>
      <c r="M197" s="336"/>
    </row>
    <row r="198" spans="1:13" customFormat="1">
      <c r="B198" s="226">
        <v>1880</v>
      </c>
      <c r="C198" s="226">
        <v>3</v>
      </c>
      <c r="D198" s="226"/>
      <c r="E198" s="237"/>
      <c r="F198" t="s">
        <v>949</v>
      </c>
      <c r="G198" s="368"/>
      <c r="H198" s="214"/>
      <c r="I198" s="132" t="s">
        <v>147</v>
      </c>
      <c r="J198" s="132" t="s">
        <v>148</v>
      </c>
      <c r="K198" s="215"/>
      <c r="L198" s="216"/>
      <c r="M198" s="336"/>
    </row>
    <row r="199" spans="1:13" customFormat="1">
      <c r="B199" s="226">
        <v>1880</v>
      </c>
      <c r="C199" s="226">
        <v>3</v>
      </c>
      <c r="D199" s="226"/>
      <c r="E199" s="237"/>
      <c r="F199" t="s">
        <v>950</v>
      </c>
      <c r="G199" s="368"/>
      <c r="H199" s="214"/>
      <c r="I199" s="132" t="s">
        <v>147</v>
      </c>
      <c r="J199" s="132" t="s">
        <v>148</v>
      </c>
      <c r="K199" s="215"/>
      <c r="L199" s="216"/>
      <c r="M199" s="336"/>
    </row>
    <row r="200" spans="1:13" customFormat="1">
      <c r="B200" s="226">
        <v>1880</v>
      </c>
      <c r="C200" s="226">
        <v>3</v>
      </c>
      <c r="D200" s="227"/>
      <c r="E200" s="237"/>
      <c r="G200" s="368"/>
      <c r="H200" s="214"/>
      <c r="I200" s="132"/>
      <c r="J200" s="132"/>
      <c r="K200" s="215"/>
      <c r="L200" s="216" t="s">
        <v>374</v>
      </c>
      <c r="M200" s="336"/>
    </row>
    <row r="201" spans="1:13">
      <c r="A201" s="106"/>
      <c r="B201" s="76">
        <v>1880</v>
      </c>
      <c r="C201" s="124">
        <v>4</v>
      </c>
      <c r="D201" s="124">
        <v>5</v>
      </c>
      <c r="E201" s="418" t="s">
        <v>1194</v>
      </c>
      <c r="F201" s="30" t="s">
        <v>1933</v>
      </c>
      <c r="G201" s="130">
        <v>119</v>
      </c>
      <c r="I201" s="94" t="s">
        <v>1092</v>
      </c>
      <c r="J201" s="94" t="s">
        <v>1935</v>
      </c>
    </row>
    <row r="202" spans="1:13">
      <c r="A202" s="70"/>
      <c r="B202" s="76">
        <v>1880</v>
      </c>
      <c r="C202" s="195">
        <v>4</v>
      </c>
      <c r="D202" s="195">
        <v>5</v>
      </c>
      <c r="E202" s="418" t="s">
        <v>1194</v>
      </c>
      <c r="F202" s="7" t="s">
        <v>1185</v>
      </c>
      <c r="G202" s="130" t="s">
        <v>1133</v>
      </c>
      <c r="I202" s="94" t="s">
        <v>1092</v>
      </c>
      <c r="J202" s="94" t="s">
        <v>1134</v>
      </c>
    </row>
    <row r="203" spans="1:13">
      <c r="B203" s="76">
        <v>1880</v>
      </c>
      <c r="C203" s="124">
        <v>4</v>
      </c>
      <c r="D203" s="124">
        <v>5</v>
      </c>
      <c r="E203" s="130" t="s">
        <v>1194</v>
      </c>
      <c r="F203" s="30" t="s">
        <v>1185</v>
      </c>
      <c r="I203" s="94" t="s">
        <v>1880</v>
      </c>
    </row>
    <row r="204" spans="1:13" s="29" customFormat="1">
      <c r="B204" s="139">
        <v>1880</v>
      </c>
      <c r="C204" s="198">
        <v>4</v>
      </c>
      <c r="D204" s="198">
        <v>9</v>
      </c>
      <c r="E204" s="140" t="s">
        <v>1176</v>
      </c>
      <c r="F204" s="29" t="s">
        <v>1886</v>
      </c>
      <c r="G204" s="140"/>
      <c r="H204" s="140"/>
      <c r="I204" s="141" t="s">
        <v>1880</v>
      </c>
      <c r="J204" s="141"/>
      <c r="K204" s="141" t="s">
        <v>138</v>
      </c>
      <c r="M204" s="342"/>
    </row>
    <row r="205" spans="1:13">
      <c r="B205" s="76">
        <v>1880</v>
      </c>
      <c r="C205" s="76">
        <v>4</v>
      </c>
      <c r="D205" s="124">
        <v>10</v>
      </c>
      <c r="E205" s="418"/>
      <c r="F205" s="30" t="s">
        <v>860</v>
      </c>
      <c r="G205" s="130" t="s">
        <v>1139</v>
      </c>
      <c r="H205" s="130">
        <v>44</v>
      </c>
      <c r="I205" s="94" t="s">
        <v>1715</v>
      </c>
      <c r="J205" s="94" t="s">
        <v>861</v>
      </c>
    </row>
    <row r="206" spans="1:13">
      <c r="A206" s="106"/>
      <c r="B206" s="76">
        <v>1880</v>
      </c>
      <c r="C206" s="124">
        <v>4</v>
      </c>
      <c r="D206" s="124">
        <v>10</v>
      </c>
      <c r="E206" s="418" t="s">
        <v>1194</v>
      </c>
      <c r="F206" s="30" t="s">
        <v>860</v>
      </c>
      <c r="G206" s="130">
        <v>119</v>
      </c>
      <c r="I206" s="94" t="s">
        <v>1092</v>
      </c>
      <c r="J206" s="94" t="s">
        <v>861</v>
      </c>
    </row>
    <row r="207" spans="1:13">
      <c r="B207" s="76">
        <v>1880</v>
      </c>
      <c r="C207" s="76">
        <v>4</v>
      </c>
      <c r="D207" s="124">
        <v>11</v>
      </c>
      <c r="E207" s="418"/>
      <c r="F207" s="30" t="s">
        <v>27</v>
      </c>
      <c r="G207" s="130" t="s">
        <v>1139</v>
      </c>
      <c r="H207" s="130">
        <v>48</v>
      </c>
      <c r="I207" s="94" t="s">
        <v>1715</v>
      </c>
      <c r="J207" s="94" t="s">
        <v>28</v>
      </c>
    </row>
    <row r="208" spans="1:13">
      <c r="A208" s="106"/>
      <c r="B208" s="76">
        <v>1880</v>
      </c>
      <c r="C208" s="124">
        <v>4</v>
      </c>
      <c r="D208" s="124">
        <v>11</v>
      </c>
      <c r="E208" s="418" t="s">
        <v>1194</v>
      </c>
      <c r="F208" s="30" t="s">
        <v>1551</v>
      </c>
      <c r="G208" s="130">
        <v>119</v>
      </c>
      <c r="I208" s="94" t="s">
        <v>1092</v>
      </c>
      <c r="J208" s="94" t="s">
        <v>28</v>
      </c>
    </row>
    <row r="209" spans="1:14">
      <c r="A209" s="70"/>
      <c r="B209" s="76">
        <v>1880</v>
      </c>
      <c r="C209" s="195">
        <v>4</v>
      </c>
      <c r="D209" s="195">
        <v>12</v>
      </c>
      <c r="E209" s="418" t="s">
        <v>1194</v>
      </c>
      <c r="F209" s="7" t="s">
        <v>1137</v>
      </c>
      <c r="G209" s="130" t="s">
        <v>1138</v>
      </c>
      <c r="I209" s="94" t="s">
        <v>1092</v>
      </c>
      <c r="J209" s="94" t="s">
        <v>1134</v>
      </c>
    </row>
    <row r="210" spans="1:14">
      <c r="B210" s="76">
        <v>1880</v>
      </c>
      <c r="C210" s="124">
        <v>4</v>
      </c>
      <c r="D210" s="124">
        <v>20</v>
      </c>
      <c r="E210" s="130" t="s">
        <v>1194</v>
      </c>
      <c r="F210" s="30" t="s">
        <v>1185</v>
      </c>
      <c r="I210" s="94" t="s">
        <v>1880</v>
      </c>
    </row>
    <row r="211" spans="1:14">
      <c r="B211" s="76">
        <v>1880</v>
      </c>
      <c r="C211" s="124">
        <v>4</v>
      </c>
      <c r="D211" s="124">
        <v>22</v>
      </c>
      <c r="E211" s="130" t="s">
        <v>1176</v>
      </c>
      <c r="F211" s="30" t="s">
        <v>1890</v>
      </c>
      <c r="I211" s="94" t="s">
        <v>1880</v>
      </c>
    </row>
    <row r="212" spans="1:14" customFormat="1">
      <c r="B212" s="226">
        <v>1880</v>
      </c>
      <c r="C212" s="226">
        <v>4</v>
      </c>
      <c r="D212" s="226">
        <v>22</v>
      </c>
      <c r="E212" s="237"/>
      <c r="F212" t="s">
        <v>375</v>
      </c>
      <c r="G212" s="371"/>
      <c r="H212" s="218"/>
      <c r="I212" s="405" t="s">
        <v>147</v>
      </c>
      <c r="J212" s="219" t="s">
        <v>148</v>
      </c>
      <c r="K212" s="217"/>
      <c r="L212" s="220" t="s">
        <v>376</v>
      </c>
      <c r="M212" s="343" t="s">
        <v>377</v>
      </c>
      <c r="N212" s="221"/>
    </row>
    <row r="213" spans="1:14">
      <c r="B213" s="76">
        <v>1880</v>
      </c>
      <c r="C213" s="124">
        <v>4</v>
      </c>
      <c r="D213" s="124">
        <v>30</v>
      </c>
      <c r="E213" s="130" t="s">
        <v>1176</v>
      </c>
      <c r="F213" s="30" t="s">
        <v>1886</v>
      </c>
      <c r="I213" s="94" t="s">
        <v>1880</v>
      </c>
    </row>
    <row r="214" spans="1:14">
      <c r="B214" s="76">
        <v>1880</v>
      </c>
      <c r="C214" s="367">
        <v>4</v>
      </c>
      <c r="E214" s="418"/>
      <c r="F214" s="30" t="s">
        <v>847</v>
      </c>
      <c r="G214" s="130" t="s">
        <v>1139</v>
      </c>
      <c r="H214" s="130">
        <v>36</v>
      </c>
      <c r="I214" s="94" t="s">
        <v>1715</v>
      </c>
      <c r="J214" s="94" t="s">
        <v>848</v>
      </c>
    </row>
    <row r="215" spans="1:14">
      <c r="B215" s="76">
        <v>1880</v>
      </c>
      <c r="C215" s="367">
        <v>4</v>
      </c>
      <c r="E215" s="418"/>
      <c r="G215" s="130" t="s">
        <v>1139</v>
      </c>
      <c r="H215" s="130">
        <v>37</v>
      </c>
      <c r="I215" s="94" t="s">
        <v>1715</v>
      </c>
    </row>
    <row r="216" spans="1:14">
      <c r="B216" s="76">
        <v>1880</v>
      </c>
      <c r="C216" s="367">
        <v>4</v>
      </c>
      <c r="E216" s="418"/>
      <c r="F216" s="30" t="s">
        <v>849</v>
      </c>
      <c r="G216" s="130" t="s">
        <v>1139</v>
      </c>
      <c r="H216" s="130">
        <v>38</v>
      </c>
      <c r="I216" s="94" t="s">
        <v>1715</v>
      </c>
      <c r="J216" s="94" t="s">
        <v>1922</v>
      </c>
    </row>
    <row r="217" spans="1:14">
      <c r="B217" s="76">
        <v>1880</v>
      </c>
      <c r="C217" s="367">
        <v>4</v>
      </c>
      <c r="E217" s="418"/>
      <c r="F217" s="30" t="s">
        <v>850</v>
      </c>
      <c r="G217" s="130" t="s">
        <v>1139</v>
      </c>
      <c r="H217" s="130">
        <v>39</v>
      </c>
      <c r="I217" s="94" t="s">
        <v>1715</v>
      </c>
      <c r="J217" s="94" t="s">
        <v>851</v>
      </c>
    </row>
    <row r="218" spans="1:14">
      <c r="B218" s="76">
        <v>1880</v>
      </c>
      <c r="C218" s="367">
        <v>4</v>
      </c>
      <c r="E218" s="418"/>
      <c r="F218" s="30" t="s">
        <v>852</v>
      </c>
      <c r="G218" s="130" t="s">
        <v>1139</v>
      </c>
      <c r="H218" s="130">
        <v>40</v>
      </c>
      <c r="I218" s="94" t="s">
        <v>1715</v>
      </c>
      <c r="J218" s="94" t="s">
        <v>643</v>
      </c>
    </row>
    <row r="219" spans="1:14">
      <c r="B219" s="76">
        <v>1880</v>
      </c>
      <c r="C219" s="367">
        <v>4</v>
      </c>
      <c r="E219" s="418"/>
      <c r="F219" s="30" t="s">
        <v>853</v>
      </c>
      <c r="G219" s="130" t="s">
        <v>1139</v>
      </c>
      <c r="H219" s="130">
        <v>41</v>
      </c>
      <c r="I219" s="94" t="s">
        <v>1715</v>
      </c>
      <c r="J219" s="94" t="s">
        <v>854</v>
      </c>
    </row>
    <row r="220" spans="1:14">
      <c r="B220" s="76">
        <v>1880</v>
      </c>
      <c r="C220" s="367">
        <v>4</v>
      </c>
      <c r="E220" s="418"/>
      <c r="F220" s="30" t="s">
        <v>855</v>
      </c>
      <c r="G220" s="130" t="s">
        <v>1139</v>
      </c>
      <c r="H220" s="130">
        <v>42</v>
      </c>
      <c r="I220" s="94" t="s">
        <v>1715</v>
      </c>
      <c r="J220" s="94" t="s">
        <v>856</v>
      </c>
    </row>
    <row r="221" spans="1:14">
      <c r="B221" s="76">
        <v>1880</v>
      </c>
      <c r="C221" s="367">
        <v>4</v>
      </c>
      <c r="E221" s="418"/>
      <c r="F221" s="30" t="s">
        <v>857</v>
      </c>
      <c r="G221" s="130" t="s">
        <v>1139</v>
      </c>
      <c r="H221" s="130">
        <v>43</v>
      </c>
      <c r="I221" s="94" t="s">
        <v>1715</v>
      </c>
      <c r="J221" s="94" t="s">
        <v>858</v>
      </c>
    </row>
    <row r="222" spans="1:14">
      <c r="B222" s="76">
        <v>1880</v>
      </c>
      <c r="C222" s="367">
        <v>4</v>
      </c>
      <c r="E222" s="418"/>
      <c r="F222" s="30" t="s">
        <v>862</v>
      </c>
      <c r="G222" s="130" t="s">
        <v>1139</v>
      </c>
      <c r="H222" s="130">
        <v>44</v>
      </c>
      <c r="I222" s="94" t="s">
        <v>1715</v>
      </c>
      <c r="J222" s="94" t="s">
        <v>863</v>
      </c>
    </row>
    <row r="223" spans="1:14">
      <c r="B223" s="76">
        <v>1880</v>
      </c>
      <c r="C223" s="367">
        <v>4</v>
      </c>
      <c r="E223" s="418"/>
      <c r="F223" s="30" t="s">
        <v>864</v>
      </c>
      <c r="G223" s="130" t="s">
        <v>1139</v>
      </c>
      <c r="H223" s="130">
        <v>45</v>
      </c>
      <c r="I223" s="94" t="s">
        <v>1715</v>
      </c>
      <c r="J223" s="94" t="s">
        <v>23</v>
      </c>
    </row>
    <row r="224" spans="1:14">
      <c r="B224" s="76">
        <v>1880</v>
      </c>
      <c r="C224" s="367">
        <v>4</v>
      </c>
      <c r="E224" s="418"/>
      <c r="F224" s="30" t="s">
        <v>24</v>
      </c>
      <c r="G224" s="130" t="s">
        <v>1139</v>
      </c>
      <c r="H224" s="130">
        <v>46</v>
      </c>
      <c r="I224" s="94" t="s">
        <v>1715</v>
      </c>
      <c r="J224" s="94" t="s">
        <v>25</v>
      </c>
    </row>
    <row r="225" spans="2:13">
      <c r="B225" s="76">
        <v>1880</v>
      </c>
      <c r="C225" s="367">
        <v>4</v>
      </c>
      <c r="E225" s="418"/>
      <c r="F225" s="30" t="s">
        <v>864</v>
      </c>
      <c r="G225" s="130" t="s">
        <v>1139</v>
      </c>
      <c r="H225" s="130">
        <v>47</v>
      </c>
      <c r="I225" s="94" t="s">
        <v>1715</v>
      </c>
      <c r="J225" s="94" t="s">
        <v>23</v>
      </c>
    </row>
    <row r="226" spans="2:13">
      <c r="B226" s="76">
        <v>1880</v>
      </c>
      <c r="C226" s="367">
        <v>4</v>
      </c>
      <c r="E226" s="418"/>
      <c r="F226" s="30" t="s">
        <v>362</v>
      </c>
      <c r="G226" s="130" t="s">
        <v>1139</v>
      </c>
      <c r="H226" s="130">
        <v>49</v>
      </c>
      <c r="I226" s="94" t="s">
        <v>1715</v>
      </c>
    </row>
    <row r="227" spans="2:13">
      <c r="B227" s="76">
        <v>1880</v>
      </c>
      <c r="C227" s="367">
        <v>4</v>
      </c>
      <c r="E227" s="418"/>
      <c r="F227" s="30" t="s">
        <v>30</v>
      </c>
      <c r="G227" s="130" t="s">
        <v>1139</v>
      </c>
      <c r="H227" s="130">
        <v>50</v>
      </c>
      <c r="I227" s="94" t="s">
        <v>1715</v>
      </c>
      <c r="J227" s="94" t="s">
        <v>643</v>
      </c>
    </row>
    <row r="228" spans="2:13">
      <c r="B228" s="76">
        <v>1880</v>
      </c>
      <c r="C228" s="367">
        <v>4</v>
      </c>
      <c r="E228" s="418"/>
      <c r="F228" s="30" t="s">
        <v>32</v>
      </c>
      <c r="G228" s="130" t="s">
        <v>1139</v>
      </c>
      <c r="H228" s="130">
        <v>51</v>
      </c>
      <c r="I228" s="94" t="s">
        <v>1715</v>
      </c>
      <c r="J228" s="94" t="s">
        <v>31</v>
      </c>
    </row>
    <row r="229" spans="2:13">
      <c r="B229" s="76">
        <v>1880</v>
      </c>
      <c r="C229" s="367">
        <v>4</v>
      </c>
      <c r="E229" s="418"/>
      <c r="F229" s="30" t="s">
        <v>32</v>
      </c>
      <c r="G229" s="130" t="s">
        <v>1139</v>
      </c>
      <c r="H229" s="130">
        <v>52</v>
      </c>
      <c r="I229" s="94" t="s">
        <v>1715</v>
      </c>
      <c r="J229" s="94" t="s">
        <v>33</v>
      </c>
    </row>
    <row r="230" spans="2:13">
      <c r="B230" s="76">
        <v>1880</v>
      </c>
      <c r="C230" s="367">
        <v>4</v>
      </c>
      <c r="E230" s="418"/>
      <c r="F230" s="30" t="s">
        <v>34</v>
      </c>
      <c r="G230" s="130" t="s">
        <v>1139</v>
      </c>
      <c r="H230" s="130">
        <v>53</v>
      </c>
      <c r="I230" s="94" t="s">
        <v>1715</v>
      </c>
      <c r="J230" s="94" t="s">
        <v>35</v>
      </c>
    </row>
    <row r="231" spans="2:13">
      <c r="B231" s="76">
        <v>1880</v>
      </c>
      <c r="C231" s="367">
        <v>4</v>
      </c>
      <c r="E231" s="418"/>
      <c r="F231" s="30" t="s">
        <v>36</v>
      </c>
      <c r="G231" s="130" t="s">
        <v>1139</v>
      </c>
      <c r="H231" s="130">
        <v>54</v>
      </c>
      <c r="I231" s="94" t="s">
        <v>1715</v>
      </c>
      <c r="J231" s="94" t="s">
        <v>37</v>
      </c>
    </row>
    <row r="232" spans="2:13">
      <c r="B232" s="76">
        <v>1880</v>
      </c>
      <c r="C232" s="367">
        <v>4</v>
      </c>
      <c r="E232" s="418"/>
      <c r="F232" s="30" t="s">
        <v>763</v>
      </c>
      <c r="G232" s="130" t="s">
        <v>1139</v>
      </c>
      <c r="H232" s="130">
        <v>55</v>
      </c>
      <c r="I232" s="94" t="s">
        <v>1715</v>
      </c>
    </row>
    <row r="233" spans="2:13">
      <c r="B233" s="76">
        <v>1880</v>
      </c>
      <c r="C233" s="367">
        <v>4</v>
      </c>
      <c r="E233" s="418"/>
      <c r="F233" s="30" t="s">
        <v>764</v>
      </c>
      <c r="G233" s="130" t="s">
        <v>1139</v>
      </c>
      <c r="H233" s="130">
        <v>56</v>
      </c>
      <c r="I233" s="94" t="s">
        <v>1715</v>
      </c>
    </row>
    <row r="234" spans="2:13">
      <c r="B234" s="76">
        <v>1880</v>
      </c>
      <c r="C234" s="367">
        <v>4</v>
      </c>
      <c r="E234" s="418"/>
      <c r="G234" s="130" t="s">
        <v>1139</v>
      </c>
      <c r="H234" s="130">
        <v>57</v>
      </c>
      <c r="I234" s="94" t="s">
        <v>1715</v>
      </c>
      <c r="J234" s="94" t="s">
        <v>863</v>
      </c>
    </row>
    <row r="235" spans="2:13">
      <c r="B235" s="76">
        <v>1880</v>
      </c>
      <c r="C235" s="367">
        <v>4</v>
      </c>
      <c r="E235" s="418"/>
      <c r="F235" s="30" t="s">
        <v>766</v>
      </c>
      <c r="G235" s="130" t="s">
        <v>1139</v>
      </c>
      <c r="H235" s="130">
        <v>58</v>
      </c>
      <c r="I235" s="94" t="s">
        <v>1715</v>
      </c>
      <c r="J235" s="94" t="s">
        <v>765</v>
      </c>
    </row>
    <row r="236" spans="2:13">
      <c r="B236" s="76">
        <v>1880</v>
      </c>
      <c r="C236" s="367">
        <v>4</v>
      </c>
      <c r="E236" s="418"/>
      <c r="F236" s="30" t="s">
        <v>767</v>
      </c>
      <c r="G236" s="130" t="s">
        <v>1139</v>
      </c>
      <c r="H236" s="130">
        <v>60</v>
      </c>
      <c r="I236" s="94" t="s">
        <v>1715</v>
      </c>
    </row>
    <row r="237" spans="2:13">
      <c r="B237" s="76">
        <v>1880</v>
      </c>
      <c r="C237" s="367">
        <v>4</v>
      </c>
      <c r="E237" s="418"/>
      <c r="F237" s="30" t="s">
        <v>768</v>
      </c>
      <c r="G237" s="130" t="s">
        <v>1139</v>
      </c>
      <c r="H237" s="130">
        <v>61</v>
      </c>
      <c r="I237" s="94" t="s">
        <v>1715</v>
      </c>
      <c r="J237" s="94" t="s">
        <v>769</v>
      </c>
    </row>
    <row r="238" spans="2:13">
      <c r="B238" s="76">
        <v>1880</v>
      </c>
      <c r="C238" s="367">
        <v>4</v>
      </c>
      <c r="E238" s="418"/>
      <c r="F238" s="210" t="s">
        <v>768</v>
      </c>
      <c r="G238" s="130" t="s">
        <v>1139</v>
      </c>
      <c r="H238" s="130">
        <v>62</v>
      </c>
      <c r="I238" s="94" t="s">
        <v>1715</v>
      </c>
      <c r="J238" s="94" t="s">
        <v>770</v>
      </c>
    </row>
    <row r="239" spans="2:13">
      <c r="B239" s="76">
        <v>1880</v>
      </c>
      <c r="C239" s="367">
        <v>4</v>
      </c>
      <c r="E239" s="418"/>
      <c r="F239" s="30" t="s">
        <v>995</v>
      </c>
      <c r="G239" s="130" t="s">
        <v>1139</v>
      </c>
      <c r="H239" s="130">
        <v>63</v>
      </c>
      <c r="I239" s="94" t="s">
        <v>1715</v>
      </c>
    </row>
    <row r="240" spans="2:13" s="127" customFormat="1" ht="13.8">
      <c r="B240" s="137">
        <v>1880</v>
      </c>
      <c r="C240" s="137">
        <v>4</v>
      </c>
      <c r="D240" s="137"/>
      <c r="E240" s="370" t="s">
        <v>1176</v>
      </c>
      <c r="F240" s="128" t="s">
        <v>153</v>
      </c>
      <c r="G240" s="370" t="s">
        <v>146</v>
      </c>
      <c r="H240" s="132"/>
      <c r="I240" s="132" t="s">
        <v>147</v>
      </c>
      <c r="J240" s="132" t="s">
        <v>148</v>
      </c>
      <c r="K240" s="132"/>
      <c r="M240" s="341" t="s">
        <v>154</v>
      </c>
    </row>
    <row r="241" spans="1:13">
      <c r="A241" s="70"/>
      <c r="B241" s="76">
        <v>1880</v>
      </c>
      <c r="C241" s="195">
        <v>4</v>
      </c>
      <c r="D241" s="195"/>
      <c r="E241" s="418" t="s">
        <v>1194</v>
      </c>
      <c r="F241" s="1" t="s">
        <v>1135</v>
      </c>
      <c r="G241" s="130" t="s">
        <v>1136</v>
      </c>
      <c r="I241" s="94" t="s">
        <v>1092</v>
      </c>
      <c r="J241" s="94" t="s">
        <v>1134</v>
      </c>
    </row>
    <row r="242" spans="1:13">
      <c r="B242" s="76">
        <v>1880</v>
      </c>
      <c r="C242" s="124">
        <v>4</v>
      </c>
      <c r="E242" s="130" t="s">
        <v>1194</v>
      </c>
      <c r="F242" s="30" t="s">
        <v>1891</v>
      </c>
      <c r="I242" s="94" t="s">
        <v>668</v>
      </c>
    </row>
    <row r="243" spans="1:13">
      <c r="B243" s="76">
        <v>1880</v>
      </c>
      <c r="C243" s="124">
        <v>4</v>
      </c>
      <c r="E243" s="130" t="s">
        <v>1194</v>
      </c>
      <c r="F243" s="30" t="s">
        <v>1185</v>
      </c>
      <c r="I243" s="94" t="s">
        <v>668</v>
      </c>
    </row>
    <row r="244" spans="1:13" s="184" customFormat="1">
      <c r="B244" s="189">
        <v>1880</v>
      </c>
      <c r="C244" s="189">
        <v>4</v>
      </c>
      <c r="D244" s="189"/>
      <c r="E244" s="188"/>
      <c r="F244" s="184" t="s">
        <v>951</v>
      </c>
      <c r="G244" s="369" t="s">
        <v>146</v>
      </c>
      <c r="H244" s="185"/>
      <c r="I244" s="186" t="s">
        <v>147</v>
      </c>
      <c r="J244" s="186" t="s">
        <v>148</v>
      </c>
      <c r="K244" s="188" t="s">
        <v>744</v>
      </c>
      <c r="M244" s="340"/>
    </row>
    <row r="245" spans="1:13" customFormat="1">
      <c r="B245" s="226">
        <v>1880</v>
      </c>
      <c r="C245" s="226">
        <v>4</v>
      </c>
      <c r="D245" s="226"/>
      <c r="E245" s="237"/>
      <c r="F245" t="s">
        <v>951</v>
      </c>
      <c r="G245" s="368"/>
      <c r="H245" s="214"/>
      <c r="I245" s="132" t="s">
        <v>147</v>
      </c>
      <c r="J245" s="132" t="s">
        <v>148</v>
      </c>
      <c r="K245" s="215"/>
      <c r="L245" s="216"/>
      <c r="M245" s="336"/>
    </row>
    <row r="246" spans="1:13" customFormat="1">
      <c r="B246" s="226">
        <v>1880</v>
      </c>
      <c r="C246" s="226">
        <v>4</v>
      </c>
      <c r="D246" s="227"/>
      <c r="E246" s="237"/>
      <c r="G246" s="368"/>
      <c r="H246" s="214"/>
      <c r="I246" s="132"/>
      <c r="J246" s="132"/>
      <c r="K246" s="215"/>
      <c r="L246" s="216" t="s">
        <v>374</v>
      </c>
      <c r="M246" s="336"/>
    </row>
    <row r="247" spans="1:13">
      <c r="B247" s="76">
        <v>1880</v>
      </c>
      <c r="C247" s="124">
        <v>5</v>
      </c>
      <c r="D247" s="124">
        <v>2</v>
      </c>
      <c r="E247" s="130" t="s">
        <v>1176</v>
      </c>
      <c r="F247" s="30" t="s">
        <v>1186</v>
      </c>
      <c r="I247" s="94" t="s">
        <v>1880</v>
      </c>
    </row>
    <row r="248" spans="1:13">
      <c r="B248" s="76">
        <v>1880</v>
      </c>
      <c r="C248" s="76">
        <v>5</v>
      </c>
      <c r="D248" s="124">
        <v>5</v>
      </c>
      <c r="E248" s="418"/>
      <c r="F248" s="30" t="s">
        <v>1933</v>
      </c>
      <c r="G248" s="130" t="s">
        <v>1139</v>
      </c>
      <c r="H248" s="130">
        <v>35</v>
      </c>
      <c r="I248" s="94" t="s">
        <v>1715</v>
      </c>
      <c r="J248" s="94" t="s">
        <v>1935</v>
      </c>
    </row>
    <row r="249" spans="1:13">
      <c r="B249" s="76">
        <v>1880</v>
      </c>
      <c r="C249" s="124">
        <v>5</v>
      </c>
      <c r="D249" s="124">
        <v>16</v>
      </c>
      <c r="E249" s="130" t="s">
        <v>1176</v>
      </c>
      <c r="F249" s="210" t="s">
        <v>2256</v>
      </c>
      <c r="I249" s="94" t="s">
        <v>1880</v>
      </c>
    </row>
    <row r="250" spans="1:13">
      <c r="B250" s="76">
        <v>1880</v>
      </c>
      <c r="C250" s="124">
        <v>5</v>
      </c>
      <c r="D250" s="124">
        <v>20</v>
      </c>
      <c r="E250" s="130" t="s">
        <v>1176</v>
      </c>
      <c r="F250" s="30" t="s">
        <v>1186</v>
      </c>
      <c r="I250" s="94" t="s">
        <v>1880</v>
      </c>
    </row>
    <row r="251" spans="1:13">
      <c r="B251" s="76">
        <v>1880</v>
      </c>
      <c r="C251" s="124">
        <v>5</v>
      </c>
      <c r="D251" s="124">
        <v>21</v>
      </c>
      <c r="E251" s="130" t="s">
        <v>1176</v>
      </c>
      <c r="F251" s="30" t="s">
        <v>1886</v>
      </c>
      <c r="I251" s="94" t="s">
        <v>1880</v>
      </c>
    </row>
    <row r="252" spans="1:13">
      <c r="B252" s="76">
        <v>1880</v>
      </c>
      <c r="C252" s="124">
        <v>5</v>
      </c>
      <c r="D252" s="124">
        <v>24</v>
      </c>
      <c r="E252" s="130" t="s">
        <v>1176</v>
      </c>
      <c r="F252" s="30" t="s">
        <v>1886</v>
      </c>
      <c r="I252" s="94" t="s">
        <v>1880</v>
      </c>
    </row>
    <row r="253" spans="1:13">
      <c r="B253" s="76">
        <v>1880</v>
      </c>
      <c r="C253" s="124">
        <v>5</v>
      </c>
      <c r="D253" s="124">
        <v>24</v>
      </c>
      <c r="E253" s="130" t="s">
        <v>1176</v>
      </c>
      <c r="F253" s="30" t="s">
        <v>1886</v>
      </c>
      <c r="I253" s="94" t="s">
        <v>1880</v>
      </c>
    </row>
    <row r="254" spans="1:13">
      <c r="B254" s="76">
        <v>1880</v>
      </c>
      <c r="C254" s="124">
        <v>5</v>
      </c>
      <c r="D254" s="124">
        <v>24</v>
      </c>
      <c r="E254" s="130" t="s">
        <v>1176</v>
      </c>
      <c r="F254" s="30" t="s">
        <v>1886</v>
      </c>
      <c r="I254" s="94" t="s">
        <v>1880</v>
      </c>
    </row>
    <row r="255" spans="1:13">
      <c r="B255" s="76">
        <v>1880</v>
      </c>
      <c r="C255" s="124">
        <v>5</v>
      </c>
      <c r="D255" s="124">
        <v>24</v>
      </c>
      <c r="E255" s="130" t="s">
        <v>1176</v>
      </c>
      <c r="F255" s="30" t="s">
        <v>1886</v>
      </c>
      <c r="I255" s="94" t="s">
        <v>1880</v>
      </c>
    </row>
    <row r="256" spans="1:13" s="157" customFormat="1">
      <c r="B256" s="153">
        <v>1880</v>
      </c>
      <c r="C256" s="197">
        <v>5</v>
      </c>
      <c r="D256" s="197">
        <v>24</v>
      </c>
      <c r="E256" s="158" t="s">
        <v>1181</v>
      </c>
      <c r="F256" s="157" t="s">
        <v>1620</v>
      </c>
      <c r="G256" s="158"/>
      <c r="H256" s="158"/>
      <c r="I256" s="156" t="s">
        <v>1880</v>
      </c>
      <c r="J256" s="156"/>
      <c r="K256" s="156" t="s">
        <v>139</v>
      </c>
      <c r="M256" s="339"/>
    </row>
    <row r="257" spans="1:13">
      <c r="B257" s="76">
        <v>1880</v>
      </c>
      <c r="C257" s="124">
        <v>5</v>
      </c>
      <c r="D257" s="124">
        <v>27</v>
      </c>
      <c r="E257" s="130" t="s">
        <v>1176</v>
      </c>
      <c r="F257" s="30" t="s">
        <v>1186</v>
      </c>
      <c r="I257" s="94" t="s">
        <v>1880</v>
      </c>
    </row>
    <row r="258" spans="1:13">
      <c r="B258" s="76">
        <v>1880</v>
      </c>
      <c r="C258" s="124">
        <v>5</v>
      </c>
      <c r="D258" s="124">
        <v>28</v>
      </c>
      <c r="E258" s="130" t="s">
        <v>1176</v>
      </c>
      <c r="F258" s="30" t="s">
        <v>1186</v>
      </c>
      <c r="I258" s="94" t="s">
        <v>1880</v>
      </c>
    </row>
    <row r="259" spans="1:13">
      <c r="B259" s="76">
        <v>1880</v>
      </c>
      <c r="C259" s="124">
        <v>5</v>
      </c>
      <c r="D259" s="124">
        <v>28</v>
      </c>
      <c r="E259" s="130" t="s">
        <v>1176</v>
      </c>
      <c r="F259" s="30" t="s">
        <v>1886</v>
      </c>
      <c r="I259" s="94" t="s">
        <v>1880</v>
      </c>
    </row>
    <row r="260" spans="1:13">
      <c r="B260" s="76">
        <v>1880</v>
      </c>
      <c r="C260" s="76">
        <v>5</v>
      </c>
      <c r="D260" s="124">
        <v>31</v>
      </c>
      <c r="E260" s="418"/>
      <c r="F260" s="30" t="s">
        <v>998</v>
      </c>
      <c r="G260" s="130" t="s">
        <v>1139</v>
      </c>
      <c r="H260" s="130">
        <v>65</v>
      </c>
      <c r="I260" s="94" t="s">
        <v>1715</v>
      </c>
      <c r="J260" s="94" t="s">
        <v>1000</v>
      </c>
    </row>
    <row r="261" spans="1:13">
      <c r="A261" s="106"/>
      <c r="B261" s="76">
        <v>1880</v>
      </c>
      <c r="C261" s="124">
        <v>5</v>
      </c>
      <c r="D261" s="124">
        <v>31</v>
      </c>
      <c r="E261" s="418" t="s">
        <v>1176</v>
      </c>
      <c r="F261" s="30" t="s">
        <v>998</v>
      </c>
      <c r="G261" s="130">
        <v>119</v>
      </c>
      <c r="I261" s="94" t="s">
        <v>1092</v>
      </c>
      <c r="J261" s="94" t="s">
        <v>1000</v>
      </c>
    </row>
    <row r="262" spans="1:13">
      <c r="B262" s="76">
        <v>1880</v>
      </c>
      <c r="C262" s="76">
        <v>5</v>
      </c>
      <c r="E262" s="418"/>
      <c r="F262" s="30" t="s">
        <v>996</v>
      </c>
      <c r="G262" s="130" t="s">
        <v>1139</v>
      </c>
      <c r="H262" s="130">
        <v>64</v>
      </c>
      <c r="I262" s="94" t="s">
        <v>1715</v>
      </c>
      <c r="J262" s="94" t="s">
        <v>997</v>
      </c>
    </row>
    <row r="263" spans="1:13" customFormat="1">
      <c r="B263" s="226">
        <v>1880</v>
      </c>
      <c r="C263" s="226">
        <v>5</v>
      </c>
      <c r="D263" s="227"/>
      <c r="E263" s="237"/>
      <c r="G263" s="368"/>
      <c r="H263" s="214"/>
      <c r="I263" s="132"/>
      <c r="J263" s="132"/>
      <c r="K263" s="215"/>
      <c r="L263" s="216" t="s">
        <v>374</v>
      </c>
      <c r="M263" s="336"/>
    </row>
    <row r="264" spans="1:13" s="127" customFormat="1" ht="13.8">
      <c r="B264" s="137">
        <v>1880</v>
      </c>
      <c r="C264" s="137">
        <v>6</v>
      </c>
      <c r="D264" s="137">
        <v>3</v>
      </c>
      <c r="E264" s="370" t="s">
        <v>1176</v>
      </c>
      <c r="F264" s="128" t="s">
        <v>349</v>
      </c>
      <c r="G264" s="370" t="s">
        <v>146</v>
      </c>
      <c r="H264" s="132"/>
      <c r="I264" s="132" t="s">
        <v>147</v>
      </c>
      <c r="J264" s="132" t="s">
        <v>148</v>
      </c>
      <c r="K264" s="132"/>
      <c r="M264" s="341" t="s">
        <v>155</v>
      </c>
    </row>
    <row r="265" spans="1:13">
      <c r="B265" s="76">
        <v>1880</v>
      </c>
      <c r="C265" s="124">
        <v>6</v>
      </c>
      <c r="D265" s="124">
        <v>3</v>
      </c>
      <c r="E265" s="130" t="s">
        <v>1176</v>
      </c>
      <c r="F265" s="30" t="s">
        <v>1885</v>
      </c>
      <c r="I265" s="94" t="s">
        <v>1880</v>
      </c>
    </row>
    <row r="266" spans="1:13">
      <c r="B266" s="76">
        <v>1880</v>
      </c>
      <c r="C266" s="124">
        <v>6</v>
      </c>
      <c r="D266" s="124">
        <v>3</v>
      </c>
      <c r="E266" s="130" t="s">
        <v>1176</v>
      </c>
      <c r="F266" s="30" t="s">
        <v>1885</v>
      </c>
      <c r="I266" s="94" t="s">
        <v>1880</v>
      </c>
    </row>
    <row r="267" spans="1:13">
      <c r="B267" s="76">
        <v>1880</v>
      </c>
      <c r="C267" s="124">
        <v>6</v>
      </c>
      <c r="D267" s="124">
        <v>3</v>
      </c>
      <c r="E267" s="130" t="s">
        <v>1176</v>
      </c>
      <c r="F267" s="30" t="s">
        <v>1885</v>
      </c>
      <c r="I267" s="94" t="s">
        <v>1880</v>
      </c>
    </row>
    <row r="268" spans="1:13" s="184" customFormat="1">
      <c r="B268" s="189">
        <v>1880</v>
      </c>
      <c r="C268" s="189">
        <v>6</v>
      </c>
      <c r="D268" s="189">
        <v>3</v>
      </c>
      <c r="E268" s="188"/>
      <c r="F268" s="184" t="s">
        <v>952</v>
      </c>
      <c r="G268" s="369" t="s">
        <v>146</v>
      </c>
      <c r="H268" s="185"/>
      <c r="I268" s="186" t="s">
        <v>147</v>
      </c>
      <c r="J268" s="186" t="s">
        <v>148</v>
      </c>
      <c r="K268" s="188" t="s">
        <v>744</v>
      </c>
      <c r="M268" s="340"/>
    </row>
    <row r="269" spans="1:13" customFormat="1">
      <c r="B269" s="226">
        <v>1880</v>
      </c>
      <c r="C269" s="226">
        <v>6</v>
      </c>
      <c r="D269" s="226">
        <v>3</v>
      </c>
      <c r="E269" s="237"/>
      <c r="F269" t="s">
        <v>952</v>
      </c>
      <c r="G269" s="368"/>
      <c r="H269" s="214"/>
      <c r="I269" s="132" t="s">
        <v>147</v>
      </c>
      <c r="J269" s="132" t="s">
        <v>148</v>
      </c>
      <c r="K269" s="215"/>
      <c r="L269" s="216"/>
      <c r="M269" s="336"/>
    </row>
    <row r="270" spans="1:13">
      <c r="B270" s="76">
        <v>1880</v>
      </c>
      <c r="C270" s="124">
        <v>6</v>
      </c>
      <c r="D270" s="124">
        <v>6</v>
      </c>
      <c r="E270" s="130" t="s">
        <v>1176</v>
      </c>
      <c r="F270" s="30" t="s">
        <v>1885</v>
      </c>
      <c r="I270" s="94" t="s">
        <v>1880</v>
      </c>
    </row>
    <row r="271" spans="1:13">
      <c r="B271" s="76">
        <v>1880</v>
      </c>
      <c r="C271" s="124">
        <v>6</v>
      </c>
      <c r="D271" s="124">
        <v>7</v>
      </c>
      <c r="E271" s="130" t="s">
        <v>1176</v>
      </c>
      <c r="F271" s="30" t="s">
        <v>1885</v>
      </c>
      <c r="I271" s="94" t="s">
        <v>1880</v>
      </c>
    </row>
    <row r="272" spans="1:13">
      <c r="B272" s="76">
        <v>1880</v>
      </c>
      <c r="C272" s="76">
        <v>6</v>
      </c>
      <c r="D272" s="124">
        <v>9</v>
      </c>
      <c r="E272" s="418"/>
      <c r="F272" s="30" t="s">
        <v>1002</v>
      </c>
      <c r="G272" s="130" t="s">
        <v>1139</v>
      </c>
      <c r="H272" s="130">
        <v>66</v>
      </c>
      <c r="I272" s="94" t="s">
        <v>1715</v>
      </c>
      <c r="J272" s="94" t="s">
        <v>643</v>
      </c>
    </row>
    <row r="273" spans="1:14" s="127" customFormat="1" ht="13.8">
      <c r="B273" s="137">
        <v>1880</v>
      </c>
      <c r="C273" s="137">
        <v>6</v>
      </c>
      <c r="D273" s="137">
        <v>9</v>
      </c>
      <c r="E273" s="370" t="s">
        <v>1176</v>
      </c>
      <c r="F273" s="128" t="s">
        <v>156</v>
      </c>
      <c r="G273" s="370" t="s">
        <v>146</v>
      </c>
      <c r="H273" s="132"/>
      <c r="I273" s="132" t="s">
        <v>147</v>
      </c>
      <c r="J273" s="132" t="s">
        <v>148</v>
      </c>
      <c r="K273" s="132"/>
      <c r="M273" s="341" t="s">
        <v>157</v>
      </c>
    </row>
    <row r="274" spans="1:14">
      <c r="A274" s="106"/>
      <c r="B274" s="76">
        <v>1880</v>
      </c>
      <c r="C274" s="124">
        <v>6</v>
      </c>
      <c r="D274" s="124">
        <v>9</v>
      </c>
      <c r="E274" s="418" t="s">
        <v>1176</v>
      </c>
      <c r="F274" s="30" t="s">
        <v>1002</v>
      </c>
      <c r="G274" s="130">
        <v>119</v>
      </c>
      <c r="I274" s="94" t="s">
        <v>1092</v>
      </c>
      <c r="J274" s="94" t="s">
        <v>643</v>
      </c>
    </row>
    <row r="275" spans="1:14" s="184" customFormat="1">
      <c r="B275" s="189">
        <v>1880</v>
      </c>
      <c r="C275" s="189">
        <v>6</v>
      </c>
      <c r="D275" s="189">
        <v>9</v>
      </c>
      <c r="E275" s="188"/>
      <c r="F275" s="184" t="s">
        <v>953</v>
      </c>
      <c r="G275" s="369" t="s">
        <v>146</v>
      </c>
      <c r="H275" s="185"/>
      <c r="I275" s="186" t="s">
        <v>147</v>
      </c>
      <c r="J275" s="186" t="s">
        <v>148</v>
      </c>
      <c r="K275" s="188" t="s">
        <v>744</v>
      </c>
      <c r="M275" s="340"/>
    </row>
    <row r="276" spans="1:14" customFormat="1">
      <c r="B276" s="226">
        <v>1880</v>
      </c>
      <c r="C276" s="226">
        <v>6</v>
      </c>
      <c r="D276" s="226">
        <v>9</v>
      </c>
      <c r="E276" s="237"/>
      <c r="F276" t="s">
        <v>953</v>
      </c>
      <c r="G276" s="368"/>
      <c r="H276" s="214"/>
      <c r="I276" s="132" t="s">
        <v>147</v>
      </c>
      <c r="J276" s="132" t="s">
        <v>148</v>
      </c>
      <c r="K276" s="215"/>
      <c r="L276" s="216"/>
      <c r="M276" s="336"/>
    </row>
    <row r="277" spans="1:14" s="143" customFormat="1">
      <c r="B277" s="147">
        <v>1880</v>
      </c>
      <c r="C277" s="196">
        <v>6</v>
      </c>
      <c r="D277" s="196">
        <v>21</v>
      </c>
      <c r="E277" s="148" t="s">
        <v>1181</v>
      </c>
      <c r="F277" s="143" t="s">
        <v>1881</v>
      </c>
      <c r="G277" s="148"/>
      <c r="H277" s="148"/>
      <c r="I277" s="144" t="s">
        <v>1880</v>
      </c>
      <c r="J277" s="144"/>
      <c r="K277" s="144"/>
      <c r="M277" s="338"/>
    </row>
    <row r="278" spans="1:14" s="143" customFormat="1">
      <c r="B278" s="147">
        <v>1880</v>
      </c>
      <c r="C278" s="196">
        <v>6</v>
      </c>
      <c r="D278" s="196">
        <v>22</v>
      </c>
      <c r="E278" s="148" t="s">
        <v>1181</v>
      </c>
      <c r="F278" s="143" t="s">
        <v>1881</v>
      </c>
      <c r="G278" s="148"/>
      <c r="H278" s="148"/>
      <c r="I278" s="144" t="s">
        <v>1880</v>
      </c>
      <c r="J278" s="144"/>
      <c r="K278" s="144"/>
      <c r="M278" s="338"/>
    </row>
    <row r="279" spans="1:14" s="143" customFormat="1">
      <c r="B279" s="147">
        <v>1880</v>
      </c>
      <c r="C279" s="196">
        <v>6</v>
      </c>
      <c r="D279" s="196">
        <v>22</v>
      </c>
      <c r="E279" s="148" t="s">
        <v>1181</v>
      </c>
      <c r="F279" s="143" t="s">
        <v>1881</v>
      </c>
      <c r="G279" s="148"/>
      <c r="H279" s="148"/>
      <c r="I279" s="144" t="s">
        <v>1880</v>
      </c>
      <c r="J279" s="144"/>
      <c r="K279" s="144"/>
      <c r="M279" s="338"/>
    </row>
    <row r="280" spans="1:14" s="143" customFormat="1">
      <c r="B280" s="147">
        <v>1880</v>
      </c>
      <c r="C280" s="196">
        <v>6</v>
      </c>
      <c r="D280" s="196">
        <v>24</v>
      </c>
      <c r="E280" s="148" t="s">
        <v>1181</v>
      </c>
      <c r="F280" s="143" t="s">
        <v>1887</v>
      </c>
      <c r="G280" s="148"/>
      <c r="H280" s="148"/>
      <c r="I280" s="144" t="s">
        <v>1880</v>
      </c>
      <c r="J280" s="144"/>
      <c r="K280" s="144"/>
      <c r="M280" s="338"/>
    </row>
    <row r="281" spans="1:14" s="143" customFormat="1">
      <c r="B281" s="147">
        <v>1880</v>
      </c>
      <c r="C281" s="196">
        <v>6</v>
      </c>
      <c r="D281" s="196">
        <v>25</v>
      </c>
      <c r="E281" s="148" t="s">
        <v>1181</v>
      </c>
      <c r="F281" s="143" t="s">
        <v>1881</v>
      </c>
      <c r="G281" s="148"/>
      <c r="H281" s="148"/>
      <c r="I281" s="144" t="s">
        <v>1880</v>
      </c>
      <c r="J281" s="144"/>
      <c r="K281" s="144"/>
      <c r="M281" s="338"/>
    </row>
    <row r="282" spans="1:14" s="143" customFormat="1">
      <c r="B282" s="147">
        <v>1880</v>
      </c>
      <c r="C282" s="196">
        <v>6</v>
      </c>
      <c r="D282" s="196">
        <v>26</v>
      </c>
      <c r="E282" s="148" t="s">
        <v>1181</v>
      </c>
      <c r="F282" s="143" t="s">
        <v>1881</v>
      </c>
      <c r="G282" s="148"/>
      <c r="H282" s="148"/>
      <c r="I282" s="144" t="s">
        <v>1880</v>
      </c>
      <c r="J282" s="144"/>
      <c r="K282" s="144"/>
      <c r="M282" s="338"/>
    </row>
    <row r="283" spans="1:14" customFormat="1">
      <c r="B283" s="226">
        <v>1880</v>
      </c>
      <c r="C283" s="226">
        <v>6</v>
      </c>
      <c r="D283" s="226">
        <v>29</v>
      </c>
      <c r="E283" s="237"/>
      <c r="F283" t="s">
        <v>378</v>
      </c>
      <c r="G283" s="371"/>
      <c r="H283" s="218"/>
      <c r="I283" s="405" t="s">
        <v>147</v>
      </c>
      <c r="J283" s="219" t="s">
        <v>148</v>
      </c>
      <c r="K283" s="217"/>
      <c r="L283" s="220" t="s">
        <v>376</v>
      </c>
      <c r="M283" s="343" t="s">
        <v>377</v>
      </c>
      <c r="N283" s="221"/>
    </row>
    <row r="284" spans="1:14">
      <c r="B284" s="76">
        <v>1880</v>
      </c>
      <c r="C284" s="124">
        <v>6</v>
      </c>
      <c r="E284" s="130" t="s">
        <v>1176</v>
      </c>
      <c r="F284" s="93" t="s">
        <v>1234</v>
      </c>
      <c r="G284" s="130">
        <v>119</v>
      </c>
      <c r="I284" s="94" t="s">
        <v>1132</v>
      </c>
    </row>
    <row r="285" spans="1:14">
      <c r="B285" s="76">
        <v>1880</v>
      </c>
      <c r="C285" s="124">
        <v>6</v>
      </c>
      <c r="E285" s="130" t="s">
        <v>1176</v>
      </c>
      <c r="F285" s="30" t="s">
        <v>1188</v>
      </c>
      <c r="I285" s="94" t="s">
        <v>668</v>
      </c>
    </row>
    <row r="286" spans="1:14">
      <c r="B286" s="76">
        <v>1880</v>
      </c>
      <c r="C286" s="124">
        <v>6</v>
      </c>
      <c r="E286" s="130" t="s">
        <v>1176</v>
      </c>
      <c r="F286" s="30" t="s">
        <v>1189</v>
      </c>
      <c r="I286" s="94" t="s">
        <v>668</v>
      </c>
    </row>
    <row r="287" spans="1:14" customFormat="1">
      <c r="B287" s="226">
        <v>1880</v>
      </c>
      <c r="C287" s="226">
        <v>6</v>
      </c>
      <c r="D287" s="227"/>
      <c r="E287" s="237"/>
      <c r="G287" s="368"/>
      <c r="H287" s="214"/>
      <c r="I287" s="132"/>
      <c r="J287" s="132"/>
      <c r="K287" s="215"/>
      <c r="L287" s="216" t="s">
        <v>374</v>
      </c>
      <c r="M287" s="336"/>
    </row>
    <row r="288" spans="1:14" s="143" customFormat="1">
      <c r="B288" s="147">
        <v>1880</v>
      </c>
      <c r="C288" s="196">
        <v>7</v>
      </c>
      <c r="D288" s="196">
        <v>1</v>
      </c>
      <c r="E288" s="148" t="s">
        <v>1181</v>
      </c>
      <c r="F288" s="143" t="s">
        <v>1881</v>
      </c>
      <c r="G288" s="148"/>
      <c r="H288" s="148"/>
      <c r="I288" s="144" t="s">
        <v>1880</v>
      </c>
      <c r="J288" s="144"/>
      <c r="K288" s="144"/>
      <c r="M288" s="338"/>
    </row>
    <row r="289" spans="2:14" s="143" customFormat="1">
      <c r="B289" s="147">
        <v>1880</v>
      </c>
      <c r="C289" s="196">
        <v>7</v>
      </c>
      <c r="D289" s="196">
        <v>2</v>
      </c>
      <c r="E289" s="148" t="s">
        <v>1181</v>
      </c>
      <c r="F289" s="143" t="s">
        <v>1881</v>
      </c>
      <c r="G289" s="148"/>
      <c r="H289" s="148"/>
      <c r="I289" s="144" t="s">
        <v>1880</v>
      </c>
      <c r="J289" s="144"/>
      <c r="K289" s="144"/>
      <c r="M289" s="338"/>
    </row>
    <row r="290" spans="2:14" s="143" customFormat="1">
      <c r="B290" s="147">
        <v>1880</v>
      </c>
      <c r="C290" s="196">
        <v>7</v>
      </c>
      <c r="D290" s="196">
        <v>3</v>
      </c>
      <c r="E290" s="148" t="s">
        <v>1181</v>
      </c>
      <c r="F290" s="143" t="s">
        <v>1881</v>
      </c>
      <c r="G290" s="148"/>
      <c r="H290" s="148"/>
      <c r="I290" s="144" t="s">
        <v>1880</v>
      </c>
      <c r="J290" s="144"/>
      <c r="K290" s="144"/>
      <c r="M290" s="338"/>
    </row>
    <row r="291" spans="2:14" s="143" customFormat="1">
      <c r="B291" s="147">
        <v>1880</v>
      </c>
      <c r="C291" s="196">
        <v>7</v>
      </c>
      <c r="D291" s="196">
        <v>3</v>
      </c>
      <c r="E291" s="148" t="s">
        <v>1181</v>
      </c>
      <c r="F291" s="143" t="s">
        <v>1881</v>
      </c>
      <c r="G291" s="148"/>
      <c r="H291" s="148"/>
      <c r="I291" s="144" t="s">
        <v>1880</v>
      </c>
      <c r="J291" s="144"/>
      <c r="K291" s="144"/>
      <c r="M291" s="338"/>
    </row>
    <row r="292" spans="2:14" s="143" customFormat="1">
      <c r="B292" s="147">
        <v>1880</v>
      </c>
      <c r="C292" s="196">
        <v>7</v>
      </c>
      <c r="D292" s="196">
        <v>8</v>
      </c>
      <c r="E292" s="148" t="s">
        <v>1181</v>
      </c>
      <c r="F292" s="143" t="s">
        <v>1881</v>
      </c>
      <c r="G292" s="148"/>
      <c r="H292" s="148"/>
      <c r="I292" s="144" t="s">
        <v>1880</v>
      </c>
      <c r="J292" s="144"/>
      <c r="K292" s="144"/>
      <c r="M292" s="338"/>
    </row>
    <row r="293" spans="2:14" s="143" customFormat="1">
      <c r="B293" s="147">
        <v>1880</v>
      </c>
      <c r="C293" s="196">
        <v>7</v>
      </c>
      <c r="D293" s="196">
        <v>9</v>
      </c>
      <c r="E293" s="148" t="s">
        <v>1181</v>
      </c>
      <c r="F293" s="143" t="s">
        <v>1881</v>
      </c>
      <c r="G293" s="148"/>
      <c r="H293" s="148"/>
      <c r="I293" s="144" t="s">
        <v>1880</v>
      </c>
      <c r="J293" s="144"/>
      <c r="K293" s="144"/>
      <c r="M293" s="338"/>
    </row>
    <row r="294" spans="2:14" s="143" customFormat="1">
      <c r="B294" s="147">
        <v>1880</v>
      </c>
      <c r="C294" s="196">
        <v>7</v>
      </c>
      <c r="D294" s="196">
        <v>10</v>
      </c>
      <c r="E294" s="148" t="s">
        <v>1181</v>
      </c>
      <c r="F294" s="143" t="s">
        <v>1881</v>
      </c>
      <c r="G294" s="148"/>
      <c r="H294" s="148"/>
      <c r="I294" s="144" t="s">
        <v>1880</v>
      </c>
      <c r="J294" s="144"/>
      <c r="K294" s="144"/>
      <c r="M294" s="338"/>
    </row>
    <row r="295" spans="2:14" customFormat="1">
      <c r="B295" s="226">
        <v>1880</v>
      </c>
      <c r="C295" s="226">
        <v>7</v>
      </c>
      <c r="D295" s="226">
        <v>12</v>
      </c>
      <c r="E295" s="237"/>
      <c r="F295" t="s">
        <v>379</v>
      </c>
      <c r="G295" s="371"/>
      <c r="H295" s="218"/>
      <c r="I295" s="405" t="s">
        <v>147</v>
      </c>
      <c r="J295" s="219" t="s">
        <v>148</v>
      </c>
      <c r="K295" s="217"/>
      <c r="L295" s="220" t="s">
        <v>376</v>
      </c>
      <c r="M295" s="343" t="s">
        <v>377</v>
      </c>
      <c r="N295" s="221"/>
    </row>
    <row r="296" spans="2:14" s="143" customFormat="1">
      <c r="B296" s="147">
        <v>1880</v>
      </c>
      <c r="C296" s="196">
        <v>7</v>
      </c>
      <c r="D296" s="196">
        <v>13</v>
      </c>
      <c r="E296" s="148" t="s">
        <v>1181</v>
      </c>
      <c r="F296" s="143" t="s">
        <v>1881</v>
      </c>
      <c r="G296" s="148"/>
      <c r="H296" s="148"/>
      <c r="I296" s="144" t="s">
        <v>1880</v>
      </c>
      <c r="J296" s="144"/>
      <c r="K296" s="144"/>
      <c r="M296" s="338"/>
    </row>
    <row r="297" spans="2:14" s="143" customFormat="1">
      <c r="B297" s="147">
        <v>1880</v>
      </c>
      <c r="C297" s="196">
        <v>7</v>
      </c>
      <c r="D297" s="196">
        <v>15</v>
      </c>
      <c r="E297" s="148" t="s">
        <v>1181</v>
      </c>
      <c r="F297" s="143" t="s">
        <v>1881</v>
      </c>
      <c r="G297" s="148"/>
      <c r="H297" s="148"/>
      <c r="I297" s="144" t="s">
        <v>1880</v>
      </c>
      <c r="J297" s="144"/>
      <c r="K297" s="144"/>
      <c r="M297" s="338"/>
    </row>
    <row r="298" spans="2:14" s="143" customFormat="1">
      <c r="B298" s="147">
        <v>1880</v>
      </c>
      <c r="C298" s="196">
        <v>7</v>
      </c>
      <c r="D298" s="196">
        <v>18</v>
      </c>
      <c r="E298" s="148" t="s">
        <v>1181</v>
      </c>
      <c r="F298" s="143" t="s">
        <v>1883</v>
      </c>
      <c r="G298" s="148"/>
      <c r="H298" s="148"/>
      <c r="I298" s="144" t="s">
        <v>1880</v>
      </c>
      <c r="J298" s="144"/>
      <c r="K298" s="144"/>
      <c r="M298" s="338"/>
    </row>
    <row r="299" spans="2:14" s="143" customFormat="1">
      <c r="B299" s="147">
        <v>1880</v>
      </c>
      <c r="C299" s="196">
        <v>7</v>
      </c>
      <c r="D299" s="196">
        <v>20</v>
      </c>
      <c r="E299" s="148" t="s">
        <v>1181</v>
      </c>
      <c r="F299" s="143" t="s">
        <v>1883</v>
      </c>
      <c r="G299" s="148"/>
      <c r="H299" s="148"/>
      <c r="I299" s="144" t="s">
        <v>1880</v>
      </c>
      <c r="J299" s="144"/>
      <c r="K299" s="144"/>
      <c r="M299" s="338"/>
    </row>
    <row r="300" spans="2:14" s="145" customFormat="1" ht="13.8">
      <c r="B300" s="142">
        <v>1880</v>
      </c>
      <c r="C300" s="142">
        <v>7</v>
      </c>
      <c r="D300" s="142">
        <v>24</v>
      </c>
      <c r="E300" s="372" t="s">
        <v>1181</v>
      </c>
      <c r="F300" s="143" t="s">
        <v>1882</v>
      </c>
      <c r="G300" s="372" t="s">
        <v>146</v>
      </c>
      <c r="H300" s="144"/>
      <c r="I300" s="144" t="s">
        <v>147</v>
      </c>
      <c r="J300" s="144" t="s">
        <v>148</v>
      </c>
      <c r="K300" s="144"/>
      <c r="M300" s="344" t="s">
        <v>158</v>
      </c>
    </row>
    <row r="301" spans="2:14" s="143" customFormat="1">
      <c r="B301" s="147">
        <v>1880</v>
      </c>
      <c r="C301" s="196">
        <v>7</v>
      </c>
      <c r="D301" s="196">
        <v>24</v>
      </c>
      <c r="E301" s="148" t="s">
        <v>1181</v>
      </c>
      <c r="F301" s="143" t="s">
        <v>1882</v>
      </c>
      <c r="G301" s="148"/>
      <c r="H301" s="148"/>
      <c r="I301" s="144" t="s">
        <v>1880</v>
      </c>
      <c r="J301" s="144"/>
      <c r="K301" s="144"/>
      <c r="M301" s="338"/>
    </row>
    <row r="302" spans="2:14" s="184" customFormat="1">
      <c r="B302" s="189">
        <v>1880</v>
      </c>
      <c r="C302" s="189">
        <v>7</v>
      </c>
      <c r="D302" s="189">
        <v>24</v>
      </c>
      <c r="E302" s="188"/>
      <c r="F302" s="184" t="s">
        <v>954</v>
      </c>
      <c r="G302" s="369" t="s">
        <v>146</v>
      </c>
      <c r="H302" s="185"/>
      <c r="I302" s="186" t="s">
        <v>147</v>
      </c>
      <c r="J302" s="186" t="s">
        <v>148</v>
      </c>
      <c r="K302" s="188" t="s">
        <v>744</v>
      </c>
      <c r="M302" s="340"/>
    </row>
    <row r="303" spans="2:14" customFormat="1">
      <c r="B303" s="226">
        <v>1880</v>
      </c>
      <c r="C303" s="226">
        <v>7</v>
      </c>
      <c r="D303" s="226">
        <v>24</v>
      </c>
      <c r="E303" s="237"/>
      <c r="F303" t="s">
        <v>954</v>
      </c>
      <c r="G303" s="368"/>
      <c r="H303" s="214"/>
      <c r="I303" s="132" t="s">
        <v>147</v>
      </c>
      <c r="J303" s="132" t="s">
        <v>148</v>
      </c>
      <c r="K303" s="215"/>
      <c r="L303" s="216"/>
      <c r="M303" s="336"/>
    </row>
    <row r="304" spans="2:14" customFormat="1">
      <c r="B304" s="226">
        <v>1880</v>
      </c>
      <c r="C304" s="226">
        <v>7</v>
      </c>
      <c r="D304" s="227"/>
      <c r="E304" s="237"/>
      <c r="G304" s="368"/>
      <c r="H304" s="214"/>
      <c r="I304" s="132"/>
      <c r="J304" s="132"/>
      <c r="K304" s="215"/>
      <c r="L304" s="216" t="s">
        <v>374</v>
      </c>
      <c r="M304" s="336"/>
    </row>
    <row r="305" spans="2:13" s="143" customFormat="1">
      <c r="B305" s="147">
        <v>1880</v>
      </c>
      <c r="C305" s="196">
        <v>8</v>
      </c>
      <c r="D305" s="196">
        <v>1</v>
      </c>
      <c r="E305" s="148" t="s">
        <v>1181</v>
      </c>
      <c r="F305" s="143" t="s">
        <v>1884</v>
      </c>
      <c r="G305" s="148"/>
      <c r="H305" s="148"/>
      <c r="I305" s="144" t="s">
        <v>1880</v>
      </c>
      <c r="J305" s="144"/>
      <c r="K305" s="144"/>
      <c r="M305" s="338"/>
    </row>
    <row r="306" spans="2:13" s="183" customFormat="1" ht="14.4">
      <c r="B306" s="180">
        <v>1880</v>
      </c>
      <c r="C306" s="180">
        <v>8</v>
      </c>
      <c r="D306" s="180">
        <v>5</v>
      </c>
      <c r="E306" s="373" t="s">
        <v>1176</v>
      </c>
      <c r="F306" s="181" t="s">
        <v>1184</v>
      </c>
      <c r="G306" s="373" t="s">
        <v>146</v>
      </c>
      <c r="H306" s="182"/>
      <c r="I306" s="182" t="s">
        <v>147</v>
      </c>
      <c r="J306" s="182" t="s">
        <v>148</v>
      </c>
      <c r="K306" s="182" t="s">
        <v>2163</v>
      </c>
      <c r="M306" s="345" t="s">
        <v>159</v>
      </c>
    </row>
    <row r="307" spans="2:13" s="29" customFormat="1">
      <c r="B307" s="139">
        <v>1880</v>
      </c>
      <c r="C307" s="198">
        <v>8</v>
      </c>
      <c r="D307" s="198">
        <v>6</v>
      </c>
      <c r="E307" s="140" t="s">
        <v>1176</v>
      </c>
      <c r="F307" s="29" t="s">
        <v>1184</v>
      </c>
      <c r="G307" s="140"/>
      <c r="H307" s="140"/>
      <c r="I307" s="141" t="s">
        <v>1880</v>
      </c>
      <c r="J307" s="141"/>
      <c r="K307" s="182" t="s">
        <v>2163</v>
      </c>
      <c r="M307" s="342"/>
    </row>
    <row r="308" spans="2:13" s="143" customFormat="1">
      <c r="B308" s="147">
        <v>1880</v>
      </c>
      <c r="C308" s="196">
        <v>8</v>
      </c>
      <c r="D308" s="196">
        <v>8</v>
      </c>
      <c r="E308" s="148" t="s">
        <v>1181</v>
      </c>
      <c r="F308" s="143" t="s">
        <v>1883</v>
      </c>
      <c r="G308" s="148"/>
      <c r="H308" s="148"/>
      <c r="I308" s="144" t="s">
        <v>1880</v>
      </c>
      <c r="J308" s="144"/>
      <c r="K308" s="144"/>
      <c r="M308" s="338"/>
    </row>
    <row r="309" spans="2:13" s="143" customFormat="1">
      <c r="B309" s="147">
        <v>1880</v>
      </c>
      <c r="C309" s="196">
        <v>8</v>
      </c>
      <c r="D309" s="196">
        <v>14</v>
      </c>
      <c r="E309" s="148" t="s">
        <v>1181</v>
      </c>
      <c r="F309" s="143" t="s">
        <v>1883</v>
      </c>
      <c r="G309" s="148"/>
      <c r="H309" s="148"/>
      <c r="I309" s="144" t="s">
        <v>1880</v>
      </c>
      <c r="J309" s="144"/>
      <c r="K309" s="144"/>
      <c r="M309" s="338"/>
    </row>
    <row r="310" spans="2:13" s="143" customFormat="1">
      <c r="B310" s="147">
        <v>1880</v>
      </c>
      <c r="C310" s="196">
        <v>8</v>
      </c>
      <c r="D310" s="196">
        <v>14</v>
      </c>
      <c r="E310" s="148" t="s">
        <v>1181</v>
      </c>
      <c r="F310" s="143" t="s">
        <v>1883</v>
      </c>
      <c r="G310" s="148"/>
      <c r="H310" s="148"/>
      <c r="I310" s="144" t="s">
        <v>1880</v>
      </c>
      <c r="J310" s="144"/>
      <c r="K310" s="144"/>
      <c r="M310" s="338"/>
    </row>
    <row r="311" spans="2:13" s="143" customFormat="1">
      <c r="B311" s="147">
        <v>1880</v>
      </c>
      <c r="C311" s="196">
        <v>8</v>
      </c>
      <c r="D311" s="196">
        <v>20</v>
      </c>
      <c r="E311" s="148" t="s">
        <v>1181</v>
      </c>
      <c r="F311" s="143" t="s">
        <v>1889</v>
      </c>
      <c r="G311" s="148"/>
      <c r="H311" s="148"/>
      <c r="I311" s="144" t="s">
        <v>1880</v>
      </c>
      <c r="J311" s="144"/>
      <c r="K311" s="144"/>
      <c r="M311" s="338"/>
    </row>
    <row r="312" spans="2:13" s="143" customFormat="1">
      <c r="B312" s="147">
        <v>1880</v>
      </c>
      <c r="C312" s="196">
        <v>8</v>
      </c>
      <c r="D312" s="196">
        <v>24</v>
      </c>
      <c r="E312" s="148" t="s">
        <v>1181</v>
      </c>
      <c r="F312" s="143" t="s">
        <v>1883</v>
      </c>
      <c r="G312" s="148"/>
      <c r="H312" s="148"/>
      <c r="I312" s="144" t="s">
        <v>1880</v>
      </c>
      <c r="J312" s="144"/>
      <c r="K312" s="144"/>
      <c r="M312" s="338"/>
    </row>
    <row r="313" spans="2:13" s="143" customFormat="1">
      <c r="B313" s="147">
        <v>1880</v>
      </c>
      <c r="C313" s="196">
        <v>8</v>
      </c>
      <c r="D313" s="196">
        <v>28</v>
      </c>
      <c r="E313" s="148" t="s">
        <v>1181</v>
      </c>
      <c r="F313" s="143" t="s">
        <v>1883</v>
      </c>
      <c r="G313" s="148"/>
      <c r="H313" s="148"/>
      <c r="I313" s="144" t="s">
        <v>1880</v>
      </c>
      <c r="J313" s="144"/>
      <c r="K313" s="144"/>
      <c r="M313" s="338"/>
    </row>
    <row r="314" spans="2:13" s="143" customFormat="1">
      <c r="B314" s="147">
        <v>1880</v>
      </c>
      <c r="C314" s="196">
        <v>8</v>
      </c>
      <c r="D314" s="196">
        <v>29</v>
      </c>
      <c r="E314" s="148" t="s">
        <v>1181</v>
      </c>
      <c r="F314" s="143" t="s">
        <v>1883</v>
      </c>
      <c r="G314" s="148"/>
      <c r="H314" s="148"/>
      <c r="I314" s="144" t="s">
        <v>1880</v>
      </c>
      <c r="J314" s="144"/>
      <c r="K314" s="144"/>
      <c r="M314" s="338"/>
    </row>
    <row r="315" spans="2:13" customFormat="1">
      <c r="B315" s="226">
        <v>1880</v>
      </c>
      <c r="C315" s="226">
        <v>8</v>
      </c>
      <c r="D315" s="227"/>
      <c r="E315" s="237"/>
      <c r="G315" s="368"/>
      <c r="H315" s="214"/>
      <c r="I315" s="132"/>
      <c r="J315" s="132"/>
      <c r="K315" s="215"/>
      <c r="L315" s="216" t="s">
        <v>374</v>
      </c>
      <c r="M315" s="336"/>
    </row>
    <row r="316" spans="2:13" s="143" customFormat="1">
      <c r="B316" s="147">
        <v>1880</v>
      </c>
      <c r="C316" s="196">
        <v>9</v>
      </c>
      <c r="D316" s="196">
        <v>4</v>
      </c>
      <c r="E316" s="148" t="s">
        <v>1181</v>
      </c>
      <c r="F316" s="143" t="s">
        <v>1883</v>
      </c>
      <c r="G316" s="148"/>
      <c r="H316" s="148"/>
      <c r="I316" s="144" t="s">
        <v>1880</v>
      </c>
      <c r="J316" s="144"/>
      <c r="K316" s="144"/>
      <c r="M316" s="338"/>
    </row>
    <row r="317" spans="2:13" s="143" customFormat="1">
      <c r="B317" s="147">
        <v>1880</v>
      </c>
      <c r="C317" s="196">
        <v>9</v>
      </c>
      <c r="D317" s="196">
        <v>10</v>
      </c>
      <c r="E317" s="148" t="s">
        <v>1181</v>
      </c>
      <c r="F317" s="143" t="s">
        <v>1881</v>
      </c>
      <c r="G317" s="148"/>
      <c r="H317" s="148"/>
      <c r="I317" s="144" t="s">
        <v>1880</v>
      </c>
      <c r="J317" s="144"/>
      <c r="K317" s="144"/>
      <c r="M317" s="338"/>
    </row>
    <row r="318" spans="2:13" s="143" customFormat="1">
      <c r="B318" s="147">
        <v>1880</v>
      </c>
      <c r="C318" s="196">
        <v>9</v>
      </c>
      <c r="D318" s="196">
        <v>15</v>
      </c>
      <c r="E318" s="148" t="s">
        <v>1181</v>
      </c>
      <c r="F318" s="143" t="s">
        <v>1881</v>
      </c>
      <c r="G318" s="148"/>
      <c r="H318" s="148"/>
      <c r="I318" s="144" t="s">
        <v>1880</v>
      </c>
      <c r="J318" s="144"/>
      <c r="K318" s="144"/>
      <c r="M318" s="338"/>
    </row>
    <row r="319" spans="2:13">
      <c r="B319" s="76">
        <v>1880</v>
      </c>
      <c r="C319" s="124">
        <v>9</v>
      </c>
      <c r="D319" s="124">
        <v>27</v>
      </c>
      <c r="E319" s="130" t="s">
        <v>1176</v>
      </c>
      <c r="F319" s="30" t="s">
        <v>1885</v>
      </c>
      <c r="I319" s="94" t="s">
        <v>1880</v>
      </c>
    </row>
    <row r="320" spans="2:13">
      <c r="B320" s="76">
        <v>1880</v>
      </c>
      <c r="C320" s="124">
        <v>9</v>
      </c>
      <c r="E320" s="130" t="s">
        <v>1176</v>
      </c>
      <c r="F320" s="30" t="s">
        <v>1190</v>
      </c>
      <c r="I320" s="94" t="s">
        <v>668</v>
      </c>
    </row>
    <row r="321" spans="2:13" customFormat="1">
      <c r="B321" s="226">
        <v>1880</v>
      </c>
      <c r="C321" s="226">
        <v>9</v>
      </c>
      <c r="D321" s="227"/>
      <c r="E321" s="237"/>
      <c r="G321" s="368"/>
      <c r="H321" s="214"/>
      <c r="I321" s="132"/>
      <c r="J321" s="132"/>
      <c r="K321" s="215"/>
      <c r="L321" s="216" t="s">
        <v>374</v>
      </c>
      <c r="M321" s="336"/>
    </row>
    <row r="322" spans="2:13">
      <c r="B322" s="76">
        <v>1880</v>
      </c>
      <c r="C322" s="124">
        <v>10</v>
      </c>
      <c r="D322" s="124">
        <v>5</v>
      </c>
      <c r="E322" s="130" t="s">
        <v>1176</v>
      </c>
      <c r="F322" s="30" t="s">
        <v>1184</v>
      </c>
      <c r="I322" s="94" t="s">
        <v>1880</v>
      </c>
    </row>
    <row r="323" spans="2:13" s="184" customFormat="1">
      <c r="B323" s="189">
        <v>1880</v>
      </c>
      <c r="C323" s="189">
        <v>10</v>
      </c>
      <c r="D323" s="189">
        <v>5</v>
      </c>
      <c r="E323" s="188"/>
      <c r="F323" s="184" t="s">
        <v>955</v>
      </c>
      <c r="G323" s="369" t="s">
        <v>146</v>
      </c>
      <c r="H323" s="185"/>
      <c r="I323" s="186" t="s">
        <v>147</v>
      </c>
      <c r="J323" s="186" t="s">
        <v>148</v>
      </c>
      <c r="K323" s="188" t="s">
        <v>744</v>
      </c>
      <c r="M323" s="340"/>
    </row>
    <row r="324" spans="2:13" customFormat="1">
      <c r="B324" s="226">
        <v>1880</v>
      </c>
      <c r="C324" s="226">
        <v>10</v>
      </c>
      <c r="D324" s="226">
        <v>5</v>
      </c>
      <c r="E324" s="237"/>
      <c r="F324" t="s">
        <v>1184</v>
      </c>
      <c r="G324" s="368"/>
      <c r="H324" s="214"/>
      <c r="I324" s="132" t="s">
        <v>147</v>
      </c>
      <c r="J324" s="132" t="s">
        <v>148</v>
      </c>
      <c r="K324" s="215"/>
      <c r="L324" s="216"/>
      <c r="M324" s="336"/>
    </row>
    <row r="325" spans="2:13" customFormat="1">
      <c r="B325" s="226">
        <v>1880</v>
      </c>
      <c r="C325" s="226">
        <v>10</v>
      </c>
      <c r="D325" s="226">
        <v>5</v>
      </c>
      <c r="E325" s="237"/>
      <c r="F325" t="s">
        <v>1184</v>
      </c>
      <c r="G325" s="374"/>
      <c r="H325" s="223"/>
      <c r="I325" s="406" t="s">
        <v>147</v>
      </c>
      <c r="J325" s="224" t="s">
        <v>148</v>
      </c>
      <c r="K325" s="222"/>
      <c r="L325" s="225" t="s">
        <v>376</v>
      </c>
      <c r="M325" s="346" t="s">
        <v>380</v>
      </c>
    </row>
    <row r="326" spans="2:13">
      <c r="B326" s="76">
        <v>1880</v>
      </c>
      <c r="C326" s="124">
        <v>10</v>
      </c>
      <c r="D326" s="124">
        <v>6</v>
      </c>
      <c r="E326" s="130" t="s">
        <v>1176</v>
      </c>
      <c r="F326" s="30" t="s">
        <v>1184</v>
      </c>
      <c r="I326" s="94" t="s">
        <v>1880</v>
      </c>
    </row>
    <row r="327" spans="2:13">
      <c r="B327" s="76">
        <v>1880</v>
      </c>
      <c r="C327" s="124">
        <v>10</v>
      </c>
      <c r="D327" s="124">
        <v>6</v>
      </c>
      <c r="E327" s="130" t="s">
        <v>1176</v>
      </c>
      <c r="F327" s="30" t="s">
        <v>1184</v>
      </c>
      <c r="I327" s="94" t="s">
        <v>1880</v>
      </c>
    </row>
    <row r="328" spans="2:13">
      <c r="B328" s="76">
        <v>1880</v>
      </c>
      <c r="C328" s="124">
        <v>10</v>
      </c>
      <c r="D328" s="124">
        <v>7</v>
      </c>
      <c r="E328" s="130" t="s">
        <v>1176</v>
      </c>
      <c r="F328" s="30" t="s">
        <v>1184</v>
      </c>
      <c r="I328" s="94" t="s">
        <v>1880</v>
      </c>
    </row>
    <row r="329" spans="2:13" customFormat="1">
      <c r="B329" s="226">
        <v>1880</v>
      </c>
      <c r="C329" s="226">
        <v>10</v>
      </c>
      <c r="D329" s="226">
        <v>7</v>
      </c>
      <c r="E329" s="237"/>
      <c r="F329" t="s">
        <v>1184</v>
      </c>
      <c r="G329" s="368"/>
      <c r="H329" s="214"/>
      <c r="I329" s="132" t="s">
        <v>147</v>
      </c>
      <c r="J329" s="132" t="s">
        <v>148</v>
      </c>
      <c r="K329" s="215"/>
      <c r="L329" s="216" t="s">
        <v>376</v>
      </c>
      <c r="M329" s="336" t="s">
        <v>381</v>
      </c>
    </row>
    <row r="330" spans="2:13">
      <c r="B330" s="76">
        <v>1880</v>
      </c>
      <c r="C330" s="124">
        <v>10</v>
      </c>
      <c r="D330" s="124">
        <v>10</v>
      </c>
      <c r="E330" s="130" t="s">
        <v>1176</v>
      </c>
      <c r="F330" s="30" t="s">
        <v>1184</v>
      </c>
      <c r="I330" s="94" t="s">
        <v>1880</v>
      </c>
    </row>
    <row r="331" spans="2:13">
      <c r="B331" s="76">
        <v>1880</v>
      </c>
      <c r="C331" s="124">
        <v>10</v>
      </c>
      <c r="D331" s="124">
        <v>14</v>
      </c>
      <c r="E331" s="130" t="s">
        <v>1176</v>
      </c>
      <c r="F331" s="30" t="s">
        <v>1184</v>
      </c>
      <c r="I331" s="94" t="s">
        <v>1880</v>
      </c>
    </row>
    <row r="332" spans="2:13">
      <c r="B332" s="76">
        <v>1880</v>
      </c>
      <c r="C332" s="124">
        <v>10</v>
      </c>
      <c r="E332" s="130" t="s">
        <v>1176</v>
      </c>
      <c r="F332" s="30" t="s">
        <v>1184</v>
      </c>
      <c r="I332" s="94" t="s">
        <v>668</v>
      </c>
    </row>
    <row r="333" spans="2:13" customFormat="1">
      <c r="B333" s="226">
        <v>1880</v>
      </c>
      <c r="C333" s="226">
        <v>10</v>
      </c>
      <c r="D333" s="227"/>
      <c r="E333" s="237"/>
      <c r="G333" s="368"/>
      <c r="H333" s="214"/>
      <c r="I333" s="132"/>
      <c r="J333" s="132"/>
      <c r="K333" s="215"/>
      <c r="L333" s="216" t="s">
        <v>374</v>
      </c>
      <c r="M333" s="336"/>
    </row>
    <row r="334" spans="2:13">
      <c r="B334" s="76">
        <v>1880</v>
      </c>
      <c r="C334" s="124">
        <v>11</v>
      </c>
      <c r="D334" s="124">
        <v>7</v>
      </c>
      <c r="E334" s="130" t="s">
        <v>1176</v>
      </c>
      <c r="F334" s="30" t="s">
        <v>1184</v>
      </c>
      <c r="I334" s="94" t="s">
        <v>1880</v>
      </c>
    </row>
    <row r="335" spans="2:13">
      <c r="B335" s="76">
        <v>1880</v>
      </c>
      <c r="C335" s="124">
        <v>11</v>
      </c>
      <c r="D335" s="124">
        <v>12</v>
      </c>
      <c r="E335" s="130" t="s">
        <v>1176</v>
      </c>
      <c r="F335" s="30" t="s">
        <v>1184</v>
      </c>
      <c r="I335" s="94" t="s">
        <v>1880</v>
      </c>
    </row>
    <row r="336" spans="2:13">
      <c r="B336" s="76">
        <v>1880</v>
      </c>
      <c r="C336" s="124">
        <v>11</v>
      </c>
      <c r="D336" s="124">
        <v>16</v>
      </c>
      <c r="E336" s="130" t="s">
        <v>1176</v>
      </c>
      <c r="F336" s="30" t="s">
        <v>1184</v>
      </c>
      <c r="I336" s="94" t="s">
        <v>1880</v>
      </c>
    </row>
    <row r="337" spans="2:13">
      <c r="B337" s="76">
        <v>1880</v>
      </c>
      <c r="C337" s="124">
        <v>11</v>
      </c>
      <c r="D337" s="124">
        <v>18</v>
      </c>
      <c r="E337" s="130" t="s">
        <v>1176</v>
      </c>
      <c r="F337" s="30" t="s">
        <v>1184</v>
      </c>
      <c r="I337" s="94" t="s">
        <v>1880</v>
      </c>
    </row>
    <row r="338" spans="2:13">
      <c r="B338" s="76">
        <v>1880</v>
      </c>
      <c r="C338" s="124">
        <v>11</v>
      </c>
      <c r="D338" s="124">
        <v>28</v>
      </c>
      <c r="E338" s="130" t="s">
        <v>1176</v>
      </c>
      <c r="F338" s="30" t="s">
        <v>1184</v>
      </c>
      <c r="I338" s="94" t="s">
        <v>1880</v>
      </c>
    </row>
    <row r="339" spans="2:13">
      <c r="B339" s="76">
        <v>1880</v>
      </c>
      <c r="C339" s="124">
        <v>11</v>
      </c>
      <c r="E339" s="130" t="s">
        <v>1176</v>
      </c>
      <c r="F339" s="30" t="s">
        <v>1191</v>
      </c>
      <c r="I339" s="94" t="s">
        <v>668</v>
      </c>
    </row>
    <row r="340" spans="2:13" customFormat="1">
      <c r="B340" s="226">
        <v>1880</v>
      </c>
      <c r="C340" s="226">
        <v>11</v>
      </c>
      <c r="D340" s="227"/>
      <c r="E340" s="237"/>
      <c r="G340" s="368"/>
      <c r="H340" s="214"/>
      <c r="I340" s="132"/>
      <c r="J340" s="132"/>
      <c r="K340" s="215"/>
      <c r="L340" s="216" t="s">
        <v>374</v>
      </c>
      <c r="M340" s="336"/>
    </row>
    <row r="341" spans="2:13">
      <c r="B341" s="76">
        <v>1880</v>
      </c>
      <c r="C341" s="124">
        <v>12</v>
      </c>
      <c r="D341" s="124">
        <v>7</v>
      </c>
      <c r="E341" s="130" t="s">
        <v>1176</v>
      </c>
      <c r="F341" s="30" t="s">
        <v>1184</v>
      </c>
      <c r="I341" s="94" t="s">
        <v>1880</v>
      </c>
    </row>
    <row r="342" spans="2:13">
      <c r="B342" s="76">
        <v>1880</v>
      </c>
      <c r="C342" s="124">
        <v>12</v>
      </c>
      <c r="D342" s="124">
        <v>8</v>
      </c>
      <c r="E342" s="130" t="s">
        <v>1176</v>
      </c>
      <c r="F342" s="30" t="s">
        <v>1191</v>
      </c>
      <c r="I342" s="94" t="s">
        <v>1880</v>
      </c>
    </row>
    <row r="343" spans="2:13">
      <c r="B343" s="76">
        <v>1880</v>
      </c>
      <c r="C343" s="124">
        <v>12</v>
      </c>
      <c r="D343" s="124">
        <v>10</v>
      </c>
      <c r="E343" s="130" t="s">
        <v>1176</v>
      </c>
      <c r="F343" s="30" t="s">
        <v>1184</v>
      </c>
      <c r="I343" s="94" t="s">
        <v>1880</v>
      </c>
    </row>
    <row r="344" spans="2:13" customFormat="1">
      <c r="B344" s="226">
        <v>1880</v>
      </c>
      <c r="C344" s="226">
        <v>12</v>
      </c>
      <c r="D344" s="226">
        <v>10</v>
      </c>
      <c r="E344" s="237"/>
      <c r="F344" t="s">
        <v>1184</v>
      </c>
      <c r="G344" s="374"/>
      <c r="H344" s="223"/>
      <c r="I344" s="406" t="s">
        <v>147</v>
      </c>
      <c r="J344" s="224" t="s">
        <v>148</v>
      </c>
      <c r="K344" s="222"/>
      <c r="L344" s="225" t="s">
        <v>376</v>
      </c>
      <c r="M344" s="346" t="s">
        <v>380</v>
      </c>
    </row>
    <row r="345" spans="2:13" customFormat="1">
      <c r="B345" s="226">
        <v>1880</v>
      </c>
      <c r="C345" s="226">
        <v>12</v>
      </c>
      <c r="D345" s="226">
        <v>11</v>
      </c>
      <c r="E345" s="237"/>
      <c r="F345" t="s">
        <v>1191</v>
      </c>
      <c r="G345" s="368"/>
      <c r="H345" s="214"/>
      <c r="I345" s="132" t="s">
        <v>147</v>
      </c>
      <c r="J345" s="132" t="s">
        <v>148</v>
      </c>
      <c r="K345" s="215"/>
      <c r="L345" s="216"/>
      <c r="M345" s="336"/>
    </row>
    <row r="346" spans="2:13">
      <c r="B346" s="76">
        <v>1880</v>
      </c>
      <c r="C346" s="124">
        <v>12</v>
      </c>
      <c r="D346" s="124">
        <v>15</v>
      </c>
      <c r="E346" s="130" t="s">
        <v>1176</v>
      </c>
      <c r="F346" s="30" t="s">
        <v>1184</v>
      </c>
      <c r="I346" s="94" t="s">
        <v>1880</v>
      </c>
    </row>
    <row r="347" spans="2:13">
      <c r="B347" s="76">
        <v>1880</v>
      </c>
      <c r="C347" s="124">
        <v>12</v>
      </c>
      <c r="D347" s="124">
        <v>16</v>
      </c>
      <c r="E347" s="130" t="s">
        <v>1176</v>
      </c>
      <c r="F347" s="30" t="s">
        <v>1888</v>
      </c>
      <c r="I347" s="94" t="s">
        <v>1880</v>
      </c>
    </row>
    <row r="348" spans="2:13">
      <c r="B348" s="76">
        <v>1880</v>
      </c>
      <c r="C348" s="124">
        <v>12</v>
      </c>
      <c r="D348" s="124">
        <v>18</v>
      </c>
      <c r="E348" s="130" t="s">
        <v>1176</v>
      </c>
      <c r="F348" s="30" t="s">
        <v>1184</v>
      </c>
      <c r="I348" s="94" t="s">
        <v>1880</v>
      </c>
    </row>
    <row r="349" spans="2:13">
      <c r="B349" s="76">
        <v>1880</v>
      </c>
      <c r="C349" s="124">
        <v>12</v>
      </c>
      <c r="D349" s="124">
        <v>19</v>
      </c>
      <c r="E349" s="130" t="s">
        <v>1176</v>
      </c>
      <c r="F349" s="30" t="s">
        <v>1184</v>
      </c>
      <c r="I349" s="94" t="s">
        <v>1880</v>
      </c>
    </row>
    <row r="350" spans="2:13">
      <c r="B350" s="76">
        <v>1880</v>
      </c>
      <c r="C350" s="124">
        <v>12</v>
      </c>
      <c r="D350" s="124">
        <v>27</v>
      </c>
      <c r="E350" s="130" t="s">
        <v>1176</v>
      </c>
      <c r="F350" s="30" t="s">
        <v>1191</v>
      </c>
      <c r="I350" s="94" t="s">
        <v>1880</v>
      </c>
    </row>
    <row r="351" spans="2:13">
      <c r="B351" s="76">
        <v>1880</v>
      </c>
      <c r="C351" s="124">
        <v>12</v>
      </c>
      <c r="D351" s="124">
        <v>28</v>
      </c>
      <c r="E351" s="130" t="s">
        <v>1176</v>
      </c>
      <c r="F351" s="30" t="s">
        <v>1184</v>
      </c>
      <c r="I351" s="94" t="s">
        <v>1880</v>
      </c>
    </row>
    <row r="352" spans="2:13" customFormat="1">
      <c r="B352" s="226">
        <v>1880</v>
      </c>
      <c r="C352" s="226">
        <v>12</v>
      </c>
      <c r="D352" s="227"/>
      <c r="E352" s="237"/>
      <c r="G352" s="368"/>
      <c r="H352" s="214"/>
      <c r="I352" s="132"/>
      <c r="J352" s="132"/>
      <c r="K352" s="215"/>
      <c r="L352" s="216" t="s">
        <v>374</v>
      </c>
      <c r="M352" s="336"/>
    </row>
    <row r="353" spans="2:13">
      <c r="B353" s="76">
        <v>1880</v>
      </c>
      <c r="E353" s="130" t="s">
        <v>1176</v>
      </c>
      <c r="F353" s="210" t="s">
        <v>600</v>
      </c>
      <c r="G353" s="130" t="s">
        <v>1462</v>
      </c>
      <c r="I353" s="94" t="s">
        <v>1461</v>
      </c>
    </row>
    <row r="355" spans="2:13" s="127" customFormat="1" ht="13.8">
      <c r="B355" s="137">
        <v>1881</v>
      </c>
      <c r="C355" s="137">
        <v>1</v>
      </c>
      <c r="D355" s="137">
        <v>29</v>
      </c>
      <c r="E355" s="370" t="s">
        <v>1176</v>
      </c>
      <c r="F355" s="128" t="s">
        <v>1184</v>
      </c>
      <c r="G355" s="370" t="s">
        <v>146</v>
      </c>
      <c r="H355" s="132"/>
      <c r="I355" s="132" t="s">
        <v>147</v>
      </c>
      <c r="J355" s="132" t="s">
        <v>148</v>
      </c>
      <c r="K355" s="132"/>
      <c r="M355" s="341" t="s">
        <v>160</v>
      </c>
    </row>
    <row r="356" spans="2:13" s="184" customFormat="1">
      <c r="B356" s="189">
        <v>1881</v>
      </c>
      <c r="C356" s="189">
        <v>1</v>
      </c>
      <c r="D356" s="189">
        <v>29</v>
      </c>
      <c r="E356" s="188"/>
      <c r="F356" s="184" t="s">
        <v>956</v>
      </c>
      <c r="G356" s="369" t="s">
        <v>146</v>
      </c>
      <c r="H356" s="185"/>
      <c r="I356" s="186" t="s">
        <v>147</v>
      </c>
      <c r="J356" s="186" t="s">
        <v>148</v>
      </c>
      <c r="K356" s="188" t="s">
        <v>744</v>
      </c>
      <c r="M356" s="340"/>
    </row>
    <row r="357" spans="2:13" customFormat="1">
      <c r="B357" s="226">
        <v>1881</v>
      </c>
      <c r="C357" s="226">
        <v>1</v>
      </c>
      <c r="D357" s="226">
        <v>29</v>
      </c>
      <c r="E357" s="237"/>
      <c r="F357" t="s">
        <v>956</v>
      </c>
      <c r="G357" s="368"/>
      <c r="H357" s="214"/>
      <c r="I357" s="132" t="s">
        <v>147</v>
      </c>
      <c r="J357" s="132" t="s">
        <v>148</v>
      </c>
      <c r="K357" s="215"/>
      <c r="L357" s="216"/>
      <c r="M357" s="336"/>
    </row>
    <row r="358" spans="2:13" customFormat="1">
      <c r="B358" s="226">
        <v>1881</v>
      </c>
      <c r="C358" s="226">
        <v>1</v>
      </c>
      <c r="D358" s="227"/>
      <c r="E358" s="237"/>
      <c r="G358" s="368"/>
      <c r="H358" s="214"/>
      <c r="I358" s="132"/>
      <c r="J358" s="132"/>
      <c r="K358" s="215"/>
      <c r="L358" s="216" t="s">
        <v>374</v>
      </c>
      <c r="M358" s="336"/>
    </row>
    <row r="359" spans="2:13" s="127" customFormat="1" ht="13.8">
      <c r="B359" s="137">
        <v>1881</v>
      </c>
      <c r="C359" s="137">
        <v>2</v>
      </c>
      <c r="D359" s="137">
        <v>13</v>
      </c>
      <c r="E359" s="370" t="s">
        <v>1176</v>
      </c>
      <c r="F359" s="129" t="s">
        <v>161</v>
      </c>
      <c r="G359" s="370" t="s">
        <v>146</v>
      </c>
      <c r="H359" s="132"/>
      <c r="I359" s="132" t="s">
        <v>147</v>
      </c>
      <c r="J359" s="132" t="s">
        <v>148</v>
      </c>
      <c r="K359" s="132"/>
      <c r="M359" s="341" t="s">
        <v>162</v>
      </c>
    </row>
    <row r="360" spans="2:13" s="184" customFormat="1">
      <c r="B360" s="189">
        <v>1881</v>
      </c>
      <c r="C360" s="189">
        <v>2</v>
      </c>
      <c r="D360" s="189">
        <v>13</v>
      </c>
      <c r="E360" s="188"/>
      <c r="F360" s="184" t="s">
        <v>957</v>
      </c>
      <c r="G360" s="369" t="s">
        <v>146</v>
      </c>
      <c r="H360" s="185"/>
      <c r="I360" s="186" t="s">
        <v>147</v>
      </c>
      <c r="J360" s="186" t="s">
        <v>148</v>
      </c>
      <c r="K360" s="188" t="s">
        <v>744</v>
      </c>
      <c r="M360" s="340"/>
    </row>
    <row r="361" spans="2:13" customFormat="1">
      <c r="B361" s="226">
        <v>1881</v>
      </c>
      <c r="C361" s="226">
        <v>2</v>
      </c>
      <c r="D361" s="226">
        <v>13</v>
      </c>
      <c r="E361" s="237"/>
      <c r="F361" t="s">
        <v>957</v>
      </c>
      <c r="G361" s="368"/>
      <c r="H361" s="214"/>
      <c r="I361" s="132" t="s">
        <v>147</v>
      </c>
      <c r="J361" s="132" t="s">
        <v>148</v>
      </c>
      <c r="K361" s="215"/>
      <c r="L361" s="216"/>
      <c r="M361" s="336"/>
    </row>
    <row r="362" spans="2:13" s="127" customFormat="1" ht="13.8">
      <c r="B362" s="137">
        <v>1881</v>
      </c>
      <c r="C362" s="137">
        <v>2</v>
      </c>
      <c r="D362" s="137">
        <v>15</v>
      </c>
      <c r="E362" s="370" t="s">
        <v>1176</v>
      </c>
      <c r="F362" s="128" t="s">
        <v>1184</v>
      </c>
      <c r="G362" s="370" t="s">
        <v>146</v>
      </c>
      <c r="H362" s="132"/>
      <c r="I362" s="132" t="s">
        <v>147</v>
      </c>
      <c r="J362" s="132" t="s">
        <v>148</v>
      </c>
      <c r="K362" s="132"/>
      <c r="M362" s="341" t="s">
        <v>163</v>
      </c>
    </row>
    <row r="363" spans="2:13" s="184" customFormat="1">
      <c r="B363" s="189">
        <v>1881</v>
      </c>
      <c r="C363" s="189">
        <v>2</v>
      </c>
      <c r="D363" s="189">
        <v>15</v>
      </c>
      <c r="E363" s="188"/>
      <c r="F363" s="184" t="s">
        <v>958</v>
      </c>
      <c r="G363" s="369" t="s">
        <v>146</v>
      </c>
      <c r="H363" s="185"/>
      <c r="I363" s="186" t="s">
        <v>147</v>
      </c>
      <c r="J363" s="186" t="s">
        <v>148</v>
      </c>
      <c r="K363" s="188" t="s">
        <v>744</v>
      </c>
      <c r="M363" s="340"/>
    </row>
    <row r="364" spans="2:13" customFormat="1">
      <c r="B364" s="226">
        <v>1881</v>
      </c>
      <c r="C364" s="226">
        <v>2</v>
      </c>
      <c r="D364" s="226">
        <v>15</v>
      </c>
      <c r="E364" s="237"/>
      <c r="F364" t="s">
        <v>958</v>
      </c>
      <c r="G364" s="368"/>
      <c r="H364" s="214"/>
      <c r="I364" s="132" t="s">
        <v>147</v>
      </c>
      <c r="J364" s="132" t="s">
        <v>148</v>
      </c>
      <c r="K364" s="215"/>
      <c r="L364" s="216"/>
      <c r="M364" s="336"/>
    </row>
    <row r="365" spans="2:13" customFormat="1">
      <c r="B365" s="226">
        <v>1881</v>
      </c>
      <c r="C365" s="226">
        <v>2</v>
      </c>
      <c r="D365" s="226">
        <v>17</v>
      </c>
      <c r="E365" s="237"/>
      <c r="F365" t="s">
        <v>1184</v>
      </c>
      <c r="G365" s="374"/>
      <c r="H365" s="223"/>
      <c r="I365" s="406" t="s">
        <v>147</v>
      </c>
      <c r="J365" s="224" t="s">
        <v>148</v>
      </c>
      <c r="K365" s="222"/>
      <c r="L365" s="225" t="s">
        <v>376</v>
      </c>
      <c r="M365" s="346" t="s">
        <v>380</v>
      </c>
    </row>
    <row r="366" spans="2:13">
      <c r="B366" s="76">
        <v>1881</v>
      </c>
      <c r="C366" s="124">
        <v>2</v>
      </c>
      <c r="E366" s="130" t="s">
        <v>1176</v>
      </c>
      <c r="F366" s="30" t="s">
        <v>1192</v>
      </c>
      <c r="I366" s="94" t="s">
        <v>668</v>
      </c>
    </row>
    <row r="367" spans="2:13" customFormat="1">
      <c r="B367" s="226">
        <v>1881</v>
      </c>
      <c r="C367" s="226">
        <v>2</v>
      </c>
      <c r="D367" s="227"/>
      <c r="E367" s="237"/>
      <c r="G367" s="368"/>
      <c r="H367" s="214"/>
      <c r="I367" s="132"/>
      <c r="J367" s="132"/>
      <c r="K367" s="215"/>
      <c r="L367" s="216" t="s">
        <v>374</v>
      </c>
      <c r="M367" s="336"/>
    </row>
    <row r="368" spans="2:13" s="127" customFormat="1" ht="13.8">
      <c r="B368" s="137">
        <v>1881</v>
      </c>
      <c r="C368" s="137">
        <v>3</v>
      </c>
      <c r="D368" s="137">
        <v>3</v>
      </c>
      <c r="E368" s="370" t="s">
        <v>1176</v>
      </c>
      <c r="F368" s="129" t="s">
        <v>164</v>
      </c>
      <c r="G368" s="370" t="s">
        <v>146</v>
      </c>
      <c r="H368" s="132"/>
      <c r="I368" s="132" t="s">
        <v>147</v>
      </c>
      <c r="J368" s="132" t="s">
        <v>148</v>
      </c>
      <c r="K368" s="132"/>
      <c r="M368" s="341" t="s">
        <v>165</v>
      </c>
    </row>
    <row r="369" spans="2:14" s="184" customFormat="1">
      <c r="B369" s="189">
        <v>1881</v>
      </c>
      <c r="C369" s="189">
        <v>3</v>
      </c>
      <c r="D369" s="189">
        <v>3</v>
      </c>
      <c r="E369" s="188"/>
      <c r="F369" s="184" t="s">
        <v>959</v>
      </c>
      <c r="G369" s="369" t="s">
        <v>146</v>
      </c>
      <c r="H369" s="185"/>
      <c r="I369" s="186" t="s">
        <v>147</v>
      </c>
      <c r="J369" s="186" t="s">
        <v>148</v>
      </c>
      <c r="K369" s="188" t="s">
        <v>744</v>
      </c>
      <c r="M369" s="340"/>
    </row>
    <row r="370" spans="2:14" customFormat="1">
      <c r="B370" s="226">
        <v>1881</v>
      </c>
      <c r="C370" s="226">
        <v>3</v>
      </c>
      <c r="D370" s="226">
        <v>3</v>
      </c>
      <c r="E370" s="237"/>
      <c r="F370" t="s">
        <v>959</v>
      </c>
      <c r="G370" s="368"/>
      <c r="H370" s="214"/>
      <c r="I370" s="132" t="s">
        <v>147</v>
      </c>
      <c r="J370" s="132" t="s">
        <v>148</v>
      </c>
      <c r="K370" s="215"/>
      <c r="L370" s="216"/>
      <c r="M370" s="336"/>
    </row>
    <row r="371" spans="2:14" customFormat="1">
      <c r="B371" s="226">
        <v>1881</v>
      </c>
      <c r="C371" s="226">
        <v>3</v>
      </c>
      <c r="D371" s="226">
        <v>10</v>
      </c>
      <c r="E371" s="237"/>
      <c r="F371" s="210" t="s">
        <v>382</v>
      </c>
      <c r="G371" s="371"/>
      <c r="H371" s="218"/>
      <c r="I371" s="405" t="s">
        <v>147</v>
      </c>
      <c r="J371" s="219" t="s">
        <v>148</v>
      </c>
      <c r="K371" s="217"/>
      <c r="L371" s="220" t="s">
        <v>376</v>
      </c>
      <c r="M371" s="343" t="s">
        <v>377</v>
      </c>
      <c r="N371" s="221"/>
    </row>
    <row r="372" spans="2:14" s="127" customFormat="1" ht="13.8">
      <c r="B372" s="137">
        <v>1881</v>
      </c>
      <c r="C372" s="137">
        <v>3</v>
      </c>
      <c r="D372" s="137">
        <v>23</v>
      </c>
      <c r="E372" s="370" t="s">
        <v>1176</v>
      </c>
      <c r="F372" s="128" t="s">
        <v>1184</v>
      </c>
      <c r="G372" s="370" t="s">
        <v>146</v>
      </c>
      <c r="H372" s="132"/>
      <c r="I372" s="132" t="s">
        <v>147</v>
      </c>
      <c r="J372" s="132" t="s">
        <v>148</v>
      </c>
      <c r="K372" s="132"/>
      <c r="M372" s="341" t="s">
        <v>166</v>
      </c>
    </row>
    <row r="373" spans="2:14" s="184" customFormat="1">
      <c r="B373" s="189">
        <v>1881</v>
      </c>
      <c r="C373" s="189">
        <v>3</v>
      </c>
      <c r="D373" s="189">
        <v>23</v>
      </c>
      <c r="E373" s="188"/>
      <c r="F373" s="184" t="s">
        <v>960</v>
      </c>
      <c r="G373" s="369" t="s">
        <v>146</v>
      </c>
      <c r="H373" s="185"/>
      <c r="I373" s="186" t="s">
        <v>147</v>
      </c>
      <c r="J373" s="186" t="s">
        <v>148</v>
      </c>
      <c r="K373" s="188" t="s">
        <v>744</v>
      </c>
      <c r="M373" s="340"/>
    </row>
    <row r="374" spans="2:14" customFormat="1">
      <c r="B374" s="226">
        <v>1881</v>
      </c>
      <c r="C374" s="226">
        <v>3</v>
      </c>
      <c r="D374" s="226">
        <v>23</v>
      </c>
      <c r="E374" s="237"/>
      <c r="F374" t="s">
        <v>960</v>
      </c>
      <c r="G374" s="368"/>
      <c r="H374" s="214"/>
      <c r="I374" s="132" t="s">
        <v>147</v>
      </c>
      <c r="J374" s="132" t="s">
        <v>148</v>
      </c>
      <c r="K374" s="215"/>
      <c r="L374" s="216"/>
      <c r="M374" s="336"/>
    </row>
    <row r="375" spans="2:14" s="184" customFormat="1">
      <c r="B375" s="189">
        <v>1881</v>
      </c>
      <c r="C375" s="189">
        <v>3</v>
      </c>
      <c r="D375" s="189">
        <v>27</v>
      </c>
      <c r="E375" s="188"/>
      <c r="F375" s="184" t="s">
        <v>961</v>
      </c>
      <c r="G375" s="369" t="s">
        <v>146</v>
      </c>
      <c r="H375" s="185"/>
      <c r="I375" s="186" t="s">
        <v>147</v>
      </c>
      <c r="J375" s="186" t="s">
        <v>148</v>
      </c>
      <c r="K375" s="188" t="s">
        <v>744</v>
      </c>
      <c r="M375" s="340"/>
    </row>
    <row r="376" spans="2:14" customFormat="1">
      <c r="B376" s="226">
        <v>1881</v>
      </c>
      <c r="C376" s="226">
        <v>3</v>
      </c>
      <c r="D376" s="226">
        <v>27</v>
      </c>
      <c r="E376" s="237"/>
      <c r="F376" t="s">
        <v>961</v>
      </c>
      <c r="G376" s="368"/>
      <c r="H376" s="214"/>
      <c r="I376" s="132" t="s">
        <v>147</v>
      </c>
      <c r="J376" s="132" t="s">
        <v>148</v>
      </c>
      <c r="K376" s="215"/>
      <c r="L376" s="216"/>
      <c r="M376" s="336"/>
    </row>
    <row r="377" spans="2:14">
      <c r="B377" s="76">
        <v>1881</v>
      </c>
      <c r="C377" s="124">
        <v>3</v>
      </c>
      <c r="E377" s="130" t="s">
        <v>1176</v>
      </c>
      <c r="F377" s="30" t="s">
        <v>1184</v>
      </c>
      <c r="I377" s="94" t="s">
        <v>668</v>
      </c>
    </row>
    <row r="378" spans="2:14">
      <c r="B378" s="76">
        <v>1881</v>
      </c>
      <c r="C378" s="124">
        <v>3</v>
      </c>
      <c r="E378" s="130" t="s">
        <v>1176</v>
      </c>
      <c r="F378" s="30" t="s">
        <v>1193</v>
      </c>
      <c r="I378" s="94" t="s">
        <v>668</v>
      </c>
    </row>
    <row r="379" spans="2:14">
      <c r="B379" s="76">
        <v>1881</v>
      </c>
      <c r="C379" s="124">
        <v>3</v>
      </c>
      <c r="E379" s="130" t="s">
        <v>1176</v>
      </c>
      <c r="F379" s="210" t="s">
        <v>2257</v>
      </c>
      <c r="I379" s="94" t="s">
        <v>668</v>
      </c>
    </row>
    <row r="380" spans="2:14" customFormat="1">
      <c r="B380" s="226">
        <v>1881</v>
      </c>
      <c r="C380" s="226">
        <v>3</v>
      </c>
      <c r="D380" s="227"/>
      <c r="E380" s="237"/>
      <c r="G380" s="368"/>
      <c r="H380" s="214"/>
      <c r="I380" s="132"/>
      <c r="J380" s="132"/>
      <c r="K380" s="215"/>
      <c r="L380" s="216" t="s">
        <v>374</v>
      </c>
      <c r="M380" s="336"/>
    </row>
    <row r="381" spans="2:14" s="86" customFormat="1">
      <c r="B381" s="228">
        <v>1881</v>
      </c>
      <c r="C381" s="228">
        <v>4</v>
      </c>
      <c r="D381" s="228">
        <v>1</v>
      </c>
      <c r="E381" s="420"/>
      <c r="F381" s="86" t="s">
        <v>1184</v>
      </c>
      <c r="G381" s="375"/>
      <c r="H381" s="229"/>
      <c r="I381" s="231" t="s">
        <v>147</v>
      </c>
      <c r="J381" s="231" t="s">
        <v>148</v>
      </c>
      <c r="K381" s="230"/>
      <c r="L381" s="232" t="s">
        <v>376</v>
      </c>
      <c r="M381" s="347" t="s">
        <v>383</v>
      </c>
    </row>
    <row r="382" spans="2:14" s="86" customFormat="1">
      <c r="B382" s="228">
        <v>1881</v>
      </c>
      <c r="C382" s="228">
        <v>4</v>
      </c>
      <c r="D382" s="228">
        <v>4</v>
      </c>
      <c r="E382" s="420"/>
      <c r="F382" s="86" t="s">
        <v>1184</v>
      </c>
      <c r="G382" s="374"/>
      <c r="H382" s="223"/>
      <c r="I382" s="406" t="s">
        <v>147</v>
      </c>
      <c r="J382" s="224" t="s">
        <v>148</v>
      </c>
      <c r="K382" s="222"/>
      <c r="L382" s="225" t="s">
        <v>376</v>
      </c>
      <c r="M382" s="346" t="s">
        <v>380</v>
      </c>
    </row>
    <row r="383" spans="2:14" s="86" customFormat="1">
      <c r="B383" s="228">
        <v>1881</v>
      </c>
      <c r="C383" s="228">
        <v>4</v>
      </c>
      <c r="D383" s="228">
        <v>11</v>
      </c>
      <c r="E383" s="420"/>
      <c r="F383" s="86" t="s">
        <v>384</v>
      </c>
      <c r="G383" s="371"/>
      <c r="H383" s="218"/>
      <c r="I383" s="405" t="s">
        <v>147</v>
      </c>
      <c r="J383" s="219" t="s">
        <v>148</v>
      </c>
      <c r="K383" s="217"/>
      <c r="L383" s="220" t="s">
        <v>376</v>
      </c>
      <c r="M383" s="343" t="s">
        <v>377</v>
      </c>
      <c r="N383" s="221"/>
    </row>
    <row r="384" spans="2:14" s="127" customFormat="1" ht="13.8">
      <c r="B384" s="137">
        <v>1881</v>
      </c>
      <c r="C384" s="137">
        <v>4</v>
      </c>
      <c r="D384" s="137">
        <v>12</v>
      </c>
      <c r="E384" s="370" t="s">
        <v>1176</v>
      </c>
      <c r="F384" s="128" t="s">
        <v>1218</v>
      </c>
      <c r="G384" s="370" t="s">
        <v>146</v>
      </c>
      <c r="H384" s="132"/>
      <c r="I384" s="132" t="s">
        <v>147</v>
      </c>
      <c r="J384" s="132" t="s">
        <v>148</v>
      </c>
      <c r="K384" s="132"/>
      <c r="M384" s="341" t="s">
        <v>1219</v>
      </c>
    </row>
    <row r="385" spans="2:14" s="184" customFormat="1">
      <c r="B385" s="189">
        <v>1881</v>
      </c>
      <c r="C385" s="189">
        <v>4</v>
      </c>
      <c r="D385" s="189">
        <v>12</v>
      </c>
      <c r="E385" s="188"/>
      <c r="F385" s="184" t="s">
        <v>962</v>
      </c>
      <c r="G385" s="369" t="s">
        <v>146</v>
      </c>
      <c r="H385" s="185"/>
      <c r="I385" s="186" t="s">
        <v>147</v>
      </c>
      <c r="J385" s="186" t="s">
        <v>148</v>
      </c>
      <c r="K385" s="188" t="s">
        <v>744</v>
      </c>
      <c r="M385" s="340"/>
    </row>
    <row r="386" spans="2:14" customFormat="1">
      <c r="B386" s="226">
        <v>1881</v>
      </c>
      <c r="C386" s="226">
        <v>4</v>
      </c>
      <c r="D386" s="226">
        <v>12</v>
      </c>
      <c r="E386" s="237"/>
      <c r="F386" t="s">
        <v>962</v>
      </c>
      <c r="G386" s="368"/>
      <c r="H386" s="214"/>
      <c r="I386" s="132" t="s">
        <v>147</v>
      </c>
      <c r="J386" s="132" t="s">
        <v>148</v>
      </c>
      <c r="K386" s="215"/>
      <c r="L386" s="216"/>
      <c r="M386" s="336"/>
    </row>
    <row r="387" spans="2:14" customFormat="1">
      <c r="B387" s="226">
        <v>1881</v>
      </c>
      <c r="C387" s="226">
        <v>4</v>
      </c>
      <c r="D387" s="227"/>
      <c r="E387" s="237"/>
      <c r="G387" s="368"/>
      <c r="H387" s="214"/>
      <c r="I387" s="132"/>
      <c r="J387" s="132"/>
      <c r="K387" s="215"/>
      <c r="L387" s="216" t="s">
        <v>374</v>
      </c>
      <c r="M387" s="336"/>
    </row>
    <row r="388" spans="2:14" customFormat="1">
      <c r="B388" s="226">
        <v>1881</v>
      </c>
      <c r="C388" s="226">
        <v>5</v>
      </c>
      <c r="D388" s="226">
        <v>9</v>
      </c>
      <c r="E388" s="237"/>
      <c r="F388" t="s">
        <v>385</v>
      </c>
      <c r="G388" s="368"/>
      <c r="H388" s="214"/>
      <c r="I388" s="233" t="s">
        <v>147</v>
      </c>
      <c r="J388" s="233" t="s">
        <v>148</v>
      </c>
      <c r="K388" s="234"/>
      <c r="L388" s="235" t="s">
        <v>376</v>
      </c>
      <c r="M388" s="348" t="s">
        <v>386</v>
      </c>
    </row>
    <row r="389" spans="2:14" customFormat="1">
      <c r="B389" s="226">
        <v>1881</v>
      </c>
      <c r="C389" s="226">
        <v>5</v>
      </c>
      <c r="D389" s="226">
        <v>18</v>
      </c>
      <c r="E389" s="237"/>
      <c r="F389" t="s">
        <v>387</v>
      </c>
      <c r="G389" s="368"/>
      <c r="H389" s="214"/>
      <c r="I389" s="132" t="s">
        <v>147</v>
      </c>
      <c r="J389" s="132" t="s">
        <v>148</v>
      </c>
      <c r="K389" s="215"/>
      <c r="L389" s="216" t="s">
        <v>376</v>
      </c>
      <c r="M389" s="336" t="s">
        <v>381</v>
      </c>
    </row>
    <row r="390" spans="2:14" customFormat="1">
      <c r="B390" s="226">
        <v>1881</v>
      </c>
      <c r="C390" s="226">
        <v>5</v>
      </c>
      <c r="D390" s="226">
        <v>25</v>
      </c>
      <c r="E390" s="237"/>
      <c r="F390" t="s">
        <v>1187</v>
      </c>
      <c r="G390" s="371"/>
      <c r="H390" s="218"/>
      <c r="I390" s="405" t="s">
        <v>147</v>
      </c>
      <c r="J390" s="219" t="s">
        <v>148</v>
      </c>
      <c r="K390" s="217"/>
      <c r="L390" s="220" t="s">
        <v>376</v>
      </c>
      <c r="M390" s="343" t="s">
        <v>377</v>
      </c>
      <c r="N390" s="221"/>
    </row>
    <row r="391" spans="2:14" customFormat="1">
      <c r="B391" s="226">
        <v>1881</v>
      </c>
      <c r="C391" s="226">
        <v>5</v>
      </c>
      <c r="D391" s="226">
        <v>31</v>
      </c>
      <c r="E391" s="237"/>
      <c r="F391" t="s">
        <v>384</v>
      </c>
      <c r="G391" s="371"/>
      <c r="H391" s="218"/>
      <c r="I391" s="233" t="s">
        <v>147</v>
      </c>
      <c r="J391" s="233" t="s">
        <v>148</v>
      </c>
      <c r="K391" s="234"/>
      <c r="L391" s="235" t="s">
        <v>376</v>
      </c>
      <c r="M391" s="348" t="s">
        <v>386</v>
      </c>
      <c r="N391" s="221"/>
    </row>
    <row r="392" spans="2:14" customFormat="1">
      <c r="B392" s="226">
        <v>1881</v>
      </c>
      <c r="C392" s="226">
        <v>5</v>
      </c>
      <c r="D392" s="227"/>
      <c r="E392" s="237"/>
      <c r="G392" s="368"/>
      <c r="H392" s="214"/>
      <c r="I392" s="132"/>
      <c r="J392" s="132"/>
      <c r="K392" s="215"/>
      <c r="L392" s="216" t="s">
        <v>374</v>
      </c>
      <c r="M392" s="336"/>
    </row>
    <row r="393" spans="2:14" customFormat="1">
      <c r="B393" s="226">
        <v>1881</v>
      </c>
      <c r="C393" s="226">
        <v>6</v>
      </c>
      <c r="D393" s="227"/>
      <c r="E393" s="237"/>
      <c r="G393" s="368"/>
      <c r="H393" s="214"/>
      <c r="I393" s="132"/>
      <c r="J393" s="132"/>
      <c r="K393" s="215"/>
      <c r="L393" s="216" t="s">
        <v>374</v>
      </c>
      <c r="M393" s="336"/>
    </row>
    <row r="394" spans="2:14" customFormat="1">
      <c r="B394" s="226">
        <v>1881</v>
      </c>
      <c r="C394" s="226">
        <v>7</v>
      </c>
      <c r="D394" s="228">
        <v>8</v>
      </c>
      <c r="E394" s="237"/>
      <c r="F394" t="s">
        <v>1191</v>
      </c>
      <c r="G394" s="368"/>
      <c r="H394" s="214"/>
      <c r="I394" s="132" t="s">
        <v>147</v>
      </c>
      <c r="J394" s="132" t="s">
        <v>148</v>
      </c>
      <c r="K394" s="215"/>
      <c r="L394" s="216"/>
      <c r="M394" s="336" t="s">
        <v>1518</v>
      </c>
    </row>
    <row r="395" spans="2:14" customFormat="1">
      <c r="B395" s="226">
        <v>1881</v>
      </c>
      <c r="C395" s="226">
        <v>7</v>
      </c>
      <c r="D395" s="228">
        <v>18</v>
      </c>
      <c r="E395" s="237"/>
      <c r="F395" t="s">
        <v>1519</v>
      </c>
      <c r="G395" s="368"/>
      <c r="H395" s="214"/>
      <c r="I395" s="132" t="s">
        <v>147</v>
      </c>
      <c r="J395" s="132" t="s">
        <v>148</v>
      </c>
      <c r="K395" s="215"/>
      <c r="L395" s="216"/>
      <c r="M395" s="336" t="s">
        <v>1520</v>
      </c>
    </row>
    <row r="396" spans="2:14" customFormat="1">
      <c r="B396" s="226">
        <v>1881</v>
      </c>
      <c r="C396" s="226">
        <v>7</v>
      </c>
      <c r="D396" s="227"/>
      <c r="E396" s="237"/>
      <c r="G396" s="368"/>
      <c r="H396" s="214"/>
      <c r="I396" s="132"/>
      <c r="J396" s="132"/>
      <c r="K396" s="215"/>
      <c r="L396" s="216" t="s">
        <v>374</v>
      </c>
      <c r="M396" s="336"/>
    </row>
    <row r="397" spans="2:14" customFormat="1">
      <c r="B397" s="226">
        <v>1881</v>
      </c>
      <c r="C397" s="226">
        <v>8</v>
      </c>
      <c r="D397" s="227"/>
      <c r="E397" s="237"/>
      <c r="G397" s="368"/>
      <c r="H397" s="214"/>
      <c r="I397" s="132"/>
      <c r="J397" s="132"/>
      <c r="K397" s="215"/>
      <c r="L397" s="216" t="s">
        <v>374</v>
      </c>
      <c r="M397" s="336"/>
    </row>
    <row r="398" spans="2:14" customFormat="1">
      <c r="B398" s="226">
        <v>1881</v>
      </c>
      <c r="C398" s="226">
        <v>9</v>
      </c>
      <c r="D398" s="227"/>
      <c r="E398" s="237"/>
      <c r="G398" s="368"/>
      <c r="H398" s="214"/>
      <c r="I398" s="132"/>
      <c r="J398" s="132"/>
      <c r="K398" s="215"/>
      <c r="L398" s="216" t="s">
        <v>374</v>
      </c>
      <c r="M398" s="336"/>
    </row>
    <row r="399" spans="2:14" customFormat="1">
      <c r="B399" s="226">
        <v>1881</v>
      </c>
      <c r="C399" s="226">
        <v>10</v>
      </c>
      <c r="D399" s="227"/>
      <c r="E399" s="237"/>
      <c r="G399" s="368"/>
      <c r="H399" s="214"/>
      <c r="I399" s="132"/>
      <c r="J399" s="132"/>
      <c r="K399" s="215"/>
      <c r="L399" s="216" t="s">
        <v>374</v>
      </c>
      <c r="M399" s="336"/>
    </row>
    <row r="400" spans="2:14" customFormat="1">
      <c r="B400" s="226">
        <v>1881</v>
      </c>
      <c r="C400" s="226">
        <v>11</v>
      </c>
      <c r="D400" s="227"/>
      <c r="E400" s="237"/>
      <c r="G400" s="368"/>
      <c r="H400" s="214"/>
      <c r="I400" s="132"/>
      <c r="J400" s="132"/>
      <c r="K400" s="215"/>
      <c r="L400" s="216" t="s">
        <v>374</v>
      </c>
      <c r="M400" s="336"/>
    </row>
    <row r="401" spans="1:13" customFormat="1">
      <c r="B401" s="226">
        <v>1881</v>
      </c>
      <c r="C401" s="226">
        <v>12</v>
      </c>
      <c r="D401" s="227"/>
      <c r="E401" s="237"/>
      <c r="G401" s="368"/>
      <c r="H401" s="214"/>
      <c r="I401" s="132"/>
      <c r="J401" s="132"/>
      <c r="K401" s="215"/>
      <c r="L401" s="216" t="s">
        <v>374</v>
      </c>
      <c r="M401" s="336"/>
    </row>
    <row r="402" spans="1:13">
      <c r="B402" s="76">
        <v>1881</v>
      </c>
      <c r="E402" s="130" t="s">
        <v>1176</v>
      </c>
      <c r="F402" s="30" t="s">
        <v>1186</v>
      </c>
      <c r="I402" s="94" t="s">
        <v>668</v>
      </c>
    </row>
    <row r="404" spans="1:13" s="282" customFormat="1" ht="10.199999999999999">
      <c r="B404" s="298"/>
      <c r="D404" s="311"/>
      <c r="E404" s="311" t="s">
        <v>323</v>
      </c>
      <c r="F404" s="282" t="s">
        <v>946</v>
      </c>
      <c r="G404" s="298"/>
      <c r="H404" s="298"/>
      <c r="M404" s="349"/>
    </row>
    <row r="406" spans="1:13">
      <c r="A406" s="71"/>
      <c r="B406" s="76">
        <v>1882</v>
      </c>
      <c r="C406" s="124">
        <v>1</v>
      </c>
      <c r="D406" s="124">
        <v>3</v>
      </c>
      <c r="E406" s="421" t="s">
        <v>1176</v>
      </c>
      <c r="F406" s="7" t="s">
        <v>1186</v>
      </c>
      <c r="G406" s="133" t="s">
        <v>1139</v>
      </c>
      <c r="H406" s="133"/>
      <c r="I406" s="94" t="s">
        <v>1092</v>
      </c>
      <c r="J406" s="94" t="s">
        <v>1134</v>
      </c>
    </row>
    <row r="407" spans="1:13" customFormat="1">
      <c r="B407" s="226">
        <v>1882</v>
      </c>
      <c r="C407" s="226">
        <v>1</v>
      </c>
      <c r="D407" s="226">
        <v>20</v>
      </c>
      <c r="E407" s="237"/>
      <c r="F407" t="s">
        <v>1184</v>
      </c>
      <c r="G407" s="375"/>
      <c r="H407" s="229"/>
      <c r="I407" s="231" t="s">
        <v>147</v>
      </c>
      <c r="J407" s="231" t="s">
        <v>148</v>
      </c>
      <c r="K407" s="230"/>
      <c r="L407" s="232" t="s">
        <v>376</v>
      </c>
      <c r="M407" s="347" t="s">
        <v>383</v>
      </c>
    </row>
    <row r="408" spans="1:13" s="184" customFormat="1">
      <c r="B408" s="189">
        <v>1882</v>
      </c>
      <c r="C408" s="189">
        <v>1</v>
      </c>
      <c r="D408" s="189">
        <v>29</v>
      </c>
      <c r="E408" s="188"/>
      <c r="F408" s="184" t="s">
        <v>963</v>
      </c>
      <c r="G408" s="369" t="s">
        <v>146</v>
      </c>
      <c r="H408" s="185"/>
      <c r="I408" s="186" t="s">
        <v>147</v>
      </c>
      <c r="J408" s="186" t="s">
        <v>148</v>
      </c>
      <c r="K408" s="188" t="s">
        <v>744</v>
      </c>
      <c r="M408" s="340"/>
    </row>
    <row r="409" spans="1:13">
      <c r="B409" s="76">
        <v>1882</v>
      </c>
      <c r="C409" s="76">
        <v>1</v>
      </c>
      <c r="D409" s="76">
        <v>29</v>
      </c>
      <c r="E409" s="237"/>
      <c r="F409" s="30" t="s">
        <v>963</v>
      </c>
      <c r="G409" s="261"/>
      <c r="H409" s="236"/>
      <c r="I409" s="132" t="s">
        <v>147</v>
      </c>
      <c r="J409" s="132" t="s">
        <v>148</v>
      </c>
      <c r="K409" s="215"/>
      <c r="L409" s="216"/>
    </row>
    <row r="410" spans="1:13" customFormat="1">
      <c r="B410" s="226">
        <v>1882</v>
      </c>
      <c r="C410" s="226">
        <v>1</v>
      </c>
      <c r="D410" s="227"/>
      <c r="E410" s="237"/>
      <c r="G410" s="368"/>
      <c r="H410" s="214"/>
      <c r="I410" s="132"/>
      <c r="J410" s="132"/>
      <c r="K410" s="215"/>
      <c r="L410" s="216" t="s">
        <v>374</v>
      </c>
      <c r="M410" s="336"/>
    </row>
    <row r="411" spans="1:13" customFormat="1">
      <c r="B411" s="226">
        <v>1882</v>
      </c>
      <c r="C411" s="226">
        <v>2</v>
      </c>
      <c r="D411" s="227"/>
      <c r="E411" s="237"/>
      <c r="G411" s="368"/>
      <c r="H411" s="214"/>
      <c r="I411" s="132"/>
      <c r="J411" s="132"/>
      <c r="K411" s="215"/>
      <c r="L411" s="216" t="s">
        <v>374</v>
      </c>
      <c r="M411" s="336"/>
    </row>
    <row r="412" spans="1:13" s="127" customFormat="1" ht="13.8">
      <c r="B412" s="137">
        <v>1882</v>
      </c>
      <c r="C412" s="137">
        <v>3</v>
      </c>
      <c r="D412" s="137">
        <v>14</v>
      </c>
      <c r="E412" s="370" t="s">
        <v>1176</v>
      </c>
      <c r="F412" s="128" t="s">
        <v>1220</v>
      </c>
      <c r="G412" s="370" t="s">
        <v>146</v>
      </c>
      <c r="H412" s="132"/>
      <c r="I412" s="132" t="s">
        <v>147</v>
      </c>
      <c r="J412" s="132" t="s">
        <v>148</v>
      </c>
      <c r="K412" s="132"/>
      <c r="M412" s="341" t="s">
        <v>1221</v>
      </c>
    </row>
    <row r="413" spans="1:13" customFormat="1">
      <c r="B413" s="226">
        <v>1882</v>
      </c>
      <c r="C413" s="226">
        <v>3</v>
      </c>
      <c r="D413" s="227"/>
      <c r="E413" s="237"/>
      <c r="G413" s="368"/>
      <c r="H413" s="214"/>
      <c r="I413" s="132"/>
      <c r="J413" s="132"/>
      <c r="K413" s="215"/>
      <c r="L413" s="216" t="s">
        <v>374</v>
      </c>
      <c r="M413" s="336"/>
    </row>
    <row r="414" spans="1:13">
      <c r="B414" s="76">
        <v>1882</v>
      </c>
      <c r="C414" s="76">
        <v>4</v>
      </c>
      <c r="D414" s="76">
        <v>5</v>
      </c>
      <c r="E414" s="237"/>
      <c r="F414" s="30" t="s">
        <v>388</v>
      </c>
      <c r="G414" s="376"/>
      <c r="H414" s="239"/>
      <c r="I414" s="240" t="s">
        <v>147</v>
      </c>
      <c r="J414" s="240" t="s">
        <v>148</v>
      </c>
      <c r="K414" s="238"/>
      <c r="L414" s="241" t="s">
        <v>376</v>
      </c>
      <c r="M414" s="350" t="s">
        <v>389</v>
      </c>
    </row>
    <row r="415" spans="1:13" s="127" customFormat="1" ht="13.8">
      <c r="B415" s="137">
        <v>1882</v>
      </c>
      <c r="C415" s="137">
        <v>4</v>
      </c>
      <c r="D415" s="137">
        <v>8</v>
      </c>
      <c r="E415" s="370" t="s">
        <v>1176</v>
      </c>
      <c r="F415" s="128" t="s">
        <v>1222</v>
      </c>
      <c r="G415" s="370" t="s">
        <v>146</v>
      </c>
      <c r="H415" s="132"/>
      <c r="I415" s="132" t="s">
        <v>147</v>
      </c>
      <c r="J415" s="132" t="s">
        <v>148</v>
      </c>
      <c r="K415" s="132"/>
      <c r="M415" s="341" t="s">
        <v>1223</v>
      </c>
    </row>
    <row r="416" spans="1:13" s="184" customFormat="1">
      <c r="B416" s="189">
        <v>1882</v>
      </c>
      <c r="C416" s="189">
        <v>4</v>
      </c>
      <c r="D416" s="189">
        <v>8</v>
      </c>
      <c r="E416" s="188"/>
      <c r="F416" s="184" t="s">
        <v>964</v>
      </c>
      <c r="G416" s="369" t="s">
        <v>146</v>
      </c>
      <c r="H416" s="185"/>
      <c r="I416" s="186" t="s">
        <v>147</v>
      </c>
      <c r="J416" s="186" t="s">
        <v>148</v>
      </c>
      <c r="K416" s="188" t="s">
        <v>744</v>
      </c>
      <c r="M416" s="340"/>
    </row>
    <row r="417" spans="2:13">
      <c r="B417" s="76">
        <v>1882</v>
      </c>
      <c r="C417" s="76">
        <v>4</v>
      </c>
      <c r="D417" s="76">
        <v>8</v>
      </c>
      <c r="E417" s="237"/>
      <c r="F417" s="30" t="s">
        <v>964</v>
      </c>
      <c r="G417" s="261"/>
      <c r="H417" s="236"/>
      <c r="I417" s="132" t="s">
        <v>147</v>
      </c>
      <c r="J417" s="132" t="s">
        <v>148</v>
      </c>
      <c r="K417" s="215"/>
      <c r="L417" s="216"/>
    </row>
    <row r="418" spans="2:13">
      <c r="B418" s="76">
        <v>1882</v>
      </c>
      <c r="C418" s="76">
        <v>4</v>
      </c>
      <c r="D418" s="76">
        <v>12</v>
      </c>
      <c r="E418" s="237"/>
      <c r="F418" s="30" t="s">
        <v>390</v>
      </c>
      <c r="G418" s="374"/>
      <c r="H418" s="223"/>
      <c r="I418" s="406" t="s">
        <v>147</v>
      </c>
      <c r="J418" s="224" t="s">
        <v>148</v>
      </c>
      <c r="K418" s="222"/>
      <c r="L418" s="225" t="s">
        <v>376</v>
      </c>
      <c r="M418" s="346" t="s">
        <v>380</v>
      </c>
    </row>
    <row r="419" spans="2:13">
      <c r="B419" s="76">
        <v>1882</v>
      </c>
      <c r="C419" s="76">
        <v>4</v>
      </c>
      <c r="D419" s="76">
        <v>18</v>
      </c>
      <c r="E419" s="237"/>
      <c r="F419" s="30" t="s">
        <v>391</v>
      </c>
      <c r="G419" s="374"/>
      <c r="H419" s="223"/>
      <c r="I419" s="233" t="s">
        <v>147</v>
      </c>
      <c r="J419" s="233" t="s">
        <v>148</v>
      </c>
      <c r="K419" s="234"/>
      <c r="L419" s="235" t="s">
        <v>376</v>
      </c>
      <c r="M419" s="348" t="s">
        <v>386</v>
      </c>
    </row>
    <row r="420" spans="2:13">
      <c r="B420" s="76">
        <v>1882</v>
      </c>
      <c r="C420" s="76">
        <v>4</v>
      </c>
      <c r="D420" s="76">
        <v>22</v>
      </c>
      <c r="E420" s="237"/>
      <c r="F420" s="30" t="s">
        <v>385</v>
      </c>
      <c r="G420" s="261"/>
      <c r="H420" s="236"/>
      <c r="I420" s="132" t="s">
        <v>147</v>
      </c>
      <c r="J420" s="132" t="s">
        <v>148</v>
      </c>
      <c r="K420" s="215"/>
      <c r="L420" s="216"/>
    </row>
    <row r="421" spans="2:13">
      <c r="B421" s="76">
        <v>1882</v>
      </c>
      <c r="C421" s="76">
        <v>4</v>
      </c>
      <c r="D421" s="76">
        <v>27</v>
      </c>
      <c r="E421" s="237"/>
      <c r="F421" s="210" t="s">
        <v>2258</v>
      </c>
      <c r="G421" s="261"/>
      <c r="H421" s="236"/>
      <c r="I421" s="233" t="s">
        <v>147</v>
      </c>
      <c r="J421" s="233" t="s">
        <v>148</v>
      </c>
      <c r="K421" s="234"/>
      <c r="L421" s="235" t="s">
        <v>376</v>
      </c>
      <c r="M421" s="348" t="s">
        <v>386</v>
      </c>
    </row>
    <row r="422" spans="2:13" customFormat="1">
      <c r="B422" s="226">
        <v>1882</v>
      </c>
      <c r="C422" s="226">
        <v>4</v>
      </c>
      <c r="D422" s="227"/>
      <c r="E422" s="237"/>
      <c r="G422" s="368"/>
      <c r="H422" s="214"/>
      <c r="I422" s="132"/>
      <c r="J422" s="132"/>
      <c r="K422" s="215"/>
      <c r="L422" s="216" t="s">
        <v>374</v>
      </c>
      <c r="M422" s="336"/>
    </row>
    <row r="423" spans="2:13">
      <c r="B423" s="76">
        <v>1882</v>
      </c>
      <c r="C423" s="76">
        <v>5</v>
      </c>
      <c r="D423" s="76">
        <v>1</v>
      </c>
      <c r="E423" s="237"/>
      <c r="F423" s="30" t="s">
        <v>392</v>
      </c>
      <c r="G423" s="261"/>
      <c r="H423" s="236"/>
      <c r="I423" s="233" t="s">
        <v>147</v>
      </c>
      <c r="J423" s="233" t="s">
        <v>148</v>
      </c>
      <c r="K423" s="234"/>
      <c r="L423" s="235" t="s">
        <v>376</v>
      </c>
      <c r="M423" s="348" t="s">
        <v>386</v>
      </c>
    </row>
    <row r="424" spans="2:13">
      <c r="B424" s="76">
        <v>1882</v>
      </c>
      <c r="C424" s="76">
        <v>5</v>
      </c>
      <c r="D424" s="76">
        <v>5</v>
      </c>
      <c r="E424" s="237"/>
      <c r="F424" s="30" t="s">
        <v>393</v>
      </c>
      <c r="G424" s="261"/>
      <c r="H424" s="236"/>
      <c r="I424" s="233" t="s">
        <v>147</v>
      </c>
      <c r="J424" s="233" t="s">
        <v>148</v>
      </c>
      <c r="K424" s="234"/>
      <c r="L424" s="235" t="s">
        <v>376</v>
      </c>
      <c r="M424" s="348" t="s">
        <v>386</v>
      </c>
    </row>
    <row r="425" spans="2:13">
      <c r="B425" s="76">
        <v>1882</v>
      </c>
      <c r="C425" s="76">
        <v>5</v>
      </c>
      <c r="D425" s="76">
        <v>10</v>
      </c>
      <c r="E425" s="237"/>
      <c r="F425" s="30" t="s">
        <v>1184</v>
      </c>
      <c r="G425" s="376"/>
      <c r="H425" s="239"/>
      <c r="I425" s="240" t="s">
        <v>147</v>
      </c>
      <c r="J425" s="240" t="s">
        <v>148</v>
      </c>
      <c r="K425" s="238"/>
      <c r="L425" s="241" t="s">
        <v>376</v>
      </c>
      <c r="M425" s="350" t="s">
        <v>389</v>
      </c>
    </row>
    <row r="426" spans="2:13">
      <c r="B426" s="76">
        <v>1882</v>
      </c>
      <c r="C426" s="76">
        <v>5</v>
      </c>
      <c r="D426" s="76">
        <v>18</v>
      </c>
      <c r="E426" s="237"/>
      <c r="F426" s="210" t="s">
        <v>394</v>
      </c>
      <c r="G426" s="368"/>
      <c r="H426" s="214"/>
      <c r="I426" s="132" t="s">
        <v>147</v>
      </c>
      <c r="J426" s="132" t="s">
        <v>148</v>
      </c>
      <c r="K426" s="215"/>
      <c r="L426" s="216" t="s">
        <v>376</v>
      </c>
      <c r="M426" s="336" t="s">
        <v>381</v>
      </c>
    </row>
    <row r="427" spans="2:13" s="127" customFormat="1" ht="13.8">
      <c r="B427" s="137">
        <v>1882</v>
      </c>
      <c r="C427" s="137">
        <v>5</v>
      </c>
      <c r="D427" s="137">
        <v>23</v>
      </c>
      <c r="E427" s="370" t="s">
        <v>1176</v>
      </c>
      <c r="F427" s="128" t="s">
        <v>516</v>
      </c>
      <c r="G427" s="370" t="s">
        <v>146</v>
      </c>
      <c r="H427" s="132"/>
      <c r="I427" s="132" t="s">
        <v>147</v>
      </c>
      <c r="J427" s="132" t="s">
        <v>148</v>
      </c>
      <c r="K427" s="132"/>
      <c r="M427" s="341" t="s">
        <v>517</v>
      </c>
    </row>
    <row r="428" spans="2:13" s="184" customFormat="1">
      <c r="B428" s="189">
        <v>1882</v>
      </c>
      <c r="C428" s="189">
        <v>5</v>
      </c>
      <c r="D428" s="189">
        <v>23</v>
      </c>
      <c r="E428" s="188"/>
      <c r="F428" s="187" t="s">
        <v>965</v>
      </c>
      <c r="G428" s="369" t="s">
        <v>146</v>
      </c>
      <c r="H428" s="185"/>
      <c r="I428" s="186" t="s">
        <v>147</v>
      </c>
      <c r="J428" s="186" t="s">
        <v>148</v>
      </c>
      <c r="K428" s="188" t="s">
        <v>744</v>
      </c>
      <c r="M428" s="340"/>
    </row>
    <row r="429" spans="2:13">
      <c r="B429" s="76">
        <v>1882</v>
      </c>
      <c r="C429" s="76">
        <v>5</v>
      </c>
      <c r="D429" s="76">
        <v>23</v>
      </c>
      <c r="E429" s="237"/>
      <c r="F429" s="30" t="s">
        <v>965</v>
      </c>
      <c r="G429" s="261"/>
      <c r="H429" s="236"/>
      <c r="I429" s="132" t="s">
        <v>147</v>
      </c>
      <c r="J429" s="132" t="s">
        <v>148</v>
      </c>
      <c r="K429" s="215"/>
      <c r="L429" s="216"/>
    </row>
    <row r="430" spans="2:13" s="127" customFormat="1" ht="13.8">
      <c r="B430" s="137">
        <v>1882</v>
      </c>
      <c r="C430" s="137">
        <v>5</v>
      </c>
      <c r="D430" s="137"/>
      <c r="E430" s="370" t="s">
        <v>1176</v>
      </c>
      <c r="F430" s="128" t="s">
        <v>518</v>
      </c>
      <c r="G430" s="370" t="s">
        <v>146</v>
      </c>
      <c r="H430" s="132"/>
      <c r="I430" s="132" t="s">
        <v>147</v>
      </c>
      <c r="J430" s="132" t="s">
        <v>148</v>
      </c>
      <c r="K430" s="132"/>
      <c r="M430" s="341" t="s">
        <v>519</v>
      </c>
    </row>
    <row r="431" spans="2:13" s="184" customFormat="1">
      <c r="B431" s="189">
        <v>1882</v>
      </c>
      <c r="C431" s="189">
        <v>5</v>
      </c>
      <c r="D431" s="189"/>
      <c r="E431" s="188"/>
      <c r="F431" s="184" t="s">
        <v>966</v>
      </c>
      <c r="G431" s="369" t="s">
        <v>146</v>
      </c>
      <c r="H431" s="185"/>
      <c r="I431" s="186" t="s">
        <v>147</v>
      </c>
      <c r="J431" s="186" t="s">
        <v>148</v>
      </c>
      <c r="K431" s="188" t="s">
        <v>744</v>
      </c>
      <c r="M431" s="340"/>
    </row>
    <row r="432" spans="2:13">
      <c r="B432" s="76">
        <v>1882</v>
      </c>
      <c r="C432" s="76">
        <v>5</v>
      </c>
      <c r="D432" s="76"/>
      <c r="E432" s="237"/>
      <c r="F432" s="30" t="s">
        <v>966</v>
      </c>
      <c r="G432" s="261"/>
      <c r="H432" s="236"/>
      <c r="I432" s="132" t="s">
        <v>147</v>
      </c>
      <c r="J432" s="132" t="s">
        <v>148</v>
      </c>
      <c r="K432" s="215"/>
      <c r="L432" s="216"/>
    </row>
    <row r="433" spans="2:13" customFormat="1">
      <c r="B433" s="226">
        <v>1882</v>
      </c>
      <c r="C433" s="226">
        <v>5</v>
      </c>
      <c r="D433" s="227"/>
      <c r="E433" s="237"/>
      <c r="G433" s="368"/>
      <c r="H433" s="214"/>
      <c r="I433" s="132"/>
      <c r="J433" s="132"/>
      <c r="K433" s="215"/>
      <c r="L433" s="216" t="s">
        <v>374</v>
      </c>
      <c r="M433" s="336"/>
    </row>
    <row r="434" spans="2:13" s="127" customFormat="1" ht="13.8">
      <c r="B434" s="137">
        <v>1882</v>
      </c>
      <c r="C434" s="137">
        <v>6</v>
      </c>
      <c r="D434" s="137">
        <v>1</v>
      </c>
      <c r="E434" s="370" t="s">
        <v>1176</v>
      </c>
      <c r="F434" s="128" t="s">
        <v>520</v>
      </c>
      <c r="G434" s="370" t="s">
        <v>146</v>
      </c>
      <c r="H434" s="132"/>
      <c r="I434" s="132" t="s">
        <v>147</v>
      </c>
      <c r="J434" s="132" t="s">
        <v>148</v>
      </c>
      <c r="K434" s="132"/>
      <c r="M434" s="341" t="s">
        <v>521</v>
      </c>
    </row>
    <row r="435" spans="2:13" s="127" customFormat="1" ht="13.8">
      <c r="B435" s="137">
        <v>1882</v>
      </c>
      <c r="C435" s="137">
        <v>6</v>
      </c>
      <c r="D435" s="137">
        <v>1</v>
      </c>
      <c r="E435" s="370" t="s">
        <v>1176</v>
      </c>
      <c r="F435" s="128" t="s">
        <v>522</v>
      </c>
      <c r="G435" s="370" t="s">
        <v>146</v>
      </c>
      <c r="H435" s="132"/>
      <c r="I435" s="132" t="s">
        <v>147</v>
      </c>
      <c r="J435" s="132" t="s">
        <v>148</v>
      </c>
      <c r="K435" s="132"/>
      <c r="M435" s="341" t="s">
        <v>521</v>
      </c>
    </row>
    <row r="436" spans="2:13" s="184" customFormat="1">
      <c r="B436" s="189">
        <v>1882</v>
      </c>
      <c r="C436" s="189">
        <v>6</v>
      </c>
      <c r="D436" s="189">
        <v>1</v>
      </c>
      <c r="E436" s="188"/>
      <c r="F436" s="184" t="s">
        <v>967</v>
      </c>
      <c r="G436" s="369" t="s">
        <v>146</v>
      </c>
      <c r="H436" s="185"/>
      <c r="I436" s="186" t="s">
        <v>147</v>
      </c>
      <c r="J436" s="186" t="s">
        <v>148</v>
      </c>
      <c r="K436" s="188" t="s">
        <v>744</v>
      </c>
      <c r="M436" s="340"/>
    </row>
    <row r="437" spans="2:13" s="184" customFormat="1">
      <c r="B437" s="189">
        <v>1882</v>
      </c>
      <c r="C437" s="189">
        <v>6</v>
      </c>
      <c r="D437" s="189">
        <v>1</v>
      </c>
      <c r="E437" s="188"/>
      <c r="F437" s="184" t="s">
        <v>968</v>
      </c>
      <c r="G437" s="369" t="s">
        <v>146</v>
      </c>
      <c r="H437" s="185"/>
      <c r="I437" s="186" t="s">
        <v>147</v>
      </c>
      <c r="J437" s="186" t="s">
        <v>148</v>
      </c>
      <c r="K437" s="188" t="s">
        <v>744</v>
      </c>
      <c r="M437" s="340"/>
    </row>
    <row r="438" spans="2:13">
      <c r="B438" s="76">
        <v>1882</v>
      </c>
      <c r="C438" s="76">
        <v>6</v>
      </c>
      <c r="D438" s="76">
        <v>1</v>
      </c>
      <c r="E438" s="237"/>
      <c r="F438" s="30" t="s">
        <v>967</v>
      </c>
      <c r="G438" s="261"/>
      <c r="H438" s="236"/>
      <c r="I438" s="132" t="s">
        <v>147</v>
      </c>
      <c r="J438" s="132" t="s">
        <v>148</v>
      </c>
      <c r="K438" s="215"/>
      <c r="L438" s="216"/>
    </row>
    <row r="439" spans="2:13">
      <c r="B439" s="76">
        <v>1882</v>
      </c>
      <c r="C439" s="76">
        <v>6</v>
      </c>
      <c r="D439" s="76">
        <v>1</v>
      </c>
      <c r="E439" s="237"/>
      <c r="F439" s="30" t="s">
        <v>968</v>
      </c>
      <c r="G439" s="261"/>
      <c r="H439" s="236"/>
      <c r="I439" s="132" t="s">
        <v>147</v>
      </c>
      <c r="J439" s="132" t="s">
        <v>148</v>
      </c>
      <c r="K439" s="215"/>
      <c r="L439" s="216"/>
    </row>
    <row r="440" spans="2:13" s="127" customFormat="1" ht="13.8">
      <c r="B440" s="137">
        <v>1882</v>
      </c>
      <c r="C440" s="137">
        <v>6</v>
      </c>
      <c r="D440" s="137">
        <v>2</v>
      </c>
      <c r="E440" s="370" t="s">
        <v>1176</v>
      </c>
      <c r="F440" s="128" t="s">
        <v>523</v>
      </c>
      <c r="G440" s="370" t="s">
        <v>146</v>
      </c>
      <c r="H440" s="132"/>
      <c r="I440" s="132" t="s">
        <v>147</v>
      </c>
      <c r="J440" s="132" t="s">
        <v>148</v>
      </c>
      <c r="K440" s="132"/>
      <c r="M440" s="341" t="s">
        <v>524</v>
      </c>
    </row>
    <row r="441" spans="2:13" s="184" customFormat="1">
      <c r="B441" s="189">
        <v>1882</v>
      </c>
      <c r="C441" s="189">
        <v>6</v>
      </c>
      <c r="D441" s="189">
        <v>2</v>
      </c>
      <c r="E441" s="188"/>
      <c r="F441" s="184" t="s">
        <v>969</v>
      </c>
      <c r="G441" s="369" t="s">
        <v>146</v>
      </c>
      <c r="H441" s="185"/>
      <c r="I441" s="186" t="s">
        <v>147</v>
      </c>
      <c r="J441" s="186" t="s">
        <v>148</v>
      </c>
      <c r="K441" s="188" t="s">
        <v>744</v>
      </c>
      <c r="M441" s="340"/>
    </row>
    <row r="442" spans="2:13">
      <c r="B442" s="76">
        <v>1882</v>
      </c>
      <c r="C442" s="76">
        <v>6</v>
      </c>
      <c r="D442" s="76">
        <v>2</v>
      </c>
      <c r="E442" s="237"/>
      <c r="F442" s="30" t="s">
        <v>969</v>
      </c>
      <c r="G442" s="261"/>
      <c r="H442" s="236"/>
      <c r="I442" s="132" t="s">
        <v>147</v>
      </c>
      <c r="J442" s="132" t="s">
        <v>148</v>
      </c>
      <c r="K442" s="215"/>
      <c r="L442" s="216"/>
    </row>
    <row r="443" spans="2:13">
      <c r="B443" s="76">
        <v>1882</v>
      </c>
      <c r="C443" s="76">
        <v>6</v>
      </c>
      <c r="D443" s="76">
        <v>5</v>
      </c>
      <c r="E443" s="237"/>
      <c r="F443" s="30" t="s">
        <v>527</v>
      </c>
      <c r="G443" s="261"/>
      <c r="H443" s="236"/>
      <c r="I443" s="233" t="s">
        <v>147</v>
      </c>
      <c r="J443" s="233" t="s">
        <v>148</v>
      </c>
      <c r="K443" s="234"/>
      <c r="L443" s="235" t="s">
        <v>376</v>
      </c>
      <c r="M443" s="348" t="s">
        <v>386</v>
      </c>
    </row>
    <row r="444" spans="2:13">
      <c r="B444" s="76">
        <v>1882</v>
      </c>
      <c r="C444" s="76">
        <v>6</v>
      </c>
      <c r="D444" s="76">
        <v>13</v>
      </c>
      <c r="E444" s="237"/>
      <c r="F444" s="30" t="s">
        <v>527</v>
      </c>
      <c r="G444" s="376"/>
      <c r="H444" s="239"/>
      <c r="I444" s="240" t="s">
        <v>147</v>
      </c>
      <c r="J444" s="240" t="s">
        <v>148</v>
      </c>
      <c r="K444" s="238"/>
      <c r="L444" s="241" t="s">
        <v>376</v>
      </c>
      <c r="M444" s="350" t="s">
        <v>389</v>
      </c>
    </row>
    <row r="445" spans="2:13" s="127" customFormat="1" ht="13.8">
      <c r="B445" s="137">
        <v>1882</v>
      </c>
      <c r="C445" s="137">
        <v>6</v>
      </c>
      <c r="D445" s="137">
        <v>19</v>
      </c>
      <c r="E445" s="370" t="s">
        <v>1176</v>
      </c>
      <c r="F445" s="128" t="s">
        <v>525</v>
      </c>
      <c r="G445" s="370" t="s">
        <v>146</v>
      </c>
      <c r="H445" s="132"/>
      <c r="I445" s="132" t="s">
        <v>147</v>
      </c>
      <c r="J445" s="132" t="s">
        <v>148</v>
      </c>
      <c r="K445" s="132"/>
      <c r="M445" s="341" t="s">
        <v>526</v>
      </c>
    </row>
    <row r="446" spans="2:13" s="184" customFormat="1">
      <c r="B446" s="189">
        <v>1882</v>
      </c>
      <c r="C446" s="189">
        <v>6</v>
      </c>
      <c r="D446" s="189">
        <v>19</v>
      </c>
      <c r="E446" s="188"/>
      <c r="F446" s="184" t="s">
        <v>970</v>
      </c>
      <c r="G446" s="369" t="s">
        <v>146</v>
      </c>
      <c r="H446" s="185"/>
      <c r="I446" s="186" t="s">
        <v>147</v>
      </c>
      <c r="J446" s="186" t="s">
        <v>148</v>
      </c>
      <c r="K446" s="188" t="s">
        <v>744</v>
      </c>
      <c r="M446" s="340"/>
    </row>
    <row r="447" spans="2:13">
      <c r="B447" s="76">
        <v>1882</v>
      </c>
      <c r="C447" s="76">
        <v>6</v>
      </c>
      <c r="D447" s="76">
        <v>19</v>
      </c>
      <c r="E447" s="237"/>
      <c r="F447" s="30" t="s">
        <v>970</v>
      </c>
      <c r="G447" s="261"/>
      <c r="H447" s="236"/>
      <c r="I447" s="132" t="s">
        <v>147</v>
      </c>
      <c r="J447" s="132" t="s">
        <v>148</v>
      </c>
      <c r="K447" s="215"/>
      <c r="L447" s="216"/>
    </row>
    <row r="448" spans="2:13">
      <c r="B448" s="76">
        <v>1882</v>
      </c>
      <c r="C448" s="76">
        <v>6</v>
      </c>
      <c r="D448" s="76">
        <v>20</v>
      </c>
      <c r="E448" s="237"/>
      <c r="F448" s="30" t="s">
        <v>527</v>
      </c>
      <c r="G448" s="261"/>
      <c r="H448" s="236"/>
      <c r="I448" s="405" t="s">
        <v>147</v>
      </c>
      <c r="J448" s="219" t="s">
        <v>148</v>
      </c>
      <c r="K448" s="217"/>
      <c r="L448" s="220" t="s">
        <v>376</v>
      </c>
      <c r="M448" s="343" t="s">
        <v>377</v>
      </c>
    </row>
    <row r="449" spans="2:14">
      <c r="B449" s="76">
        <v>1882</v>
      </c>
      <c r="C449" s="76">
        <v>6</v>
      </c>
      <c r="D449" s="76">
        <v>20</v>
      </c>
      <c r="E449" s="237"/>
      <c r="F449" s="30" t="s">
        <v>395</v>
      </c>
      <c r="G449" s="374"/>
      <c r="H449" s="223"/>
      <c r="I449" s="406" t="s">
        <v>147</v>
      </c>
      <c r="J449" s="224" t="s">
        <v>148</v>
      </c>
      <c r="K449" s="222"/>
      <c r="L449" s="225" t="s">
        <v>376</v>
      </c>
      <c r="M449" s="346" t="s">
        <v>380</v>
      </c>
      <c r="N449"/>
    </row>
    <row r="450" spans="2:14">
      <c r="B450" s="76">
        <v>1882</v>
      </c>
      <c r="C450" s="76">
        <v>6</v>
      </c>
      <c r="D450" s="76">
        <v>23</v>
      </c>
      <c r="E450" s="237"/>
      <c r="F450" s="30" t="s">
        <v>396</v>
      </c>
      <c r="G450" s="374"/>
      <c r="H450" s="223"/>
      <c r="I450" s="233" t="s">
        <v>147</v>
      </c>
      <c r="J450" s="233" t="s">
        <v>148</v>
      </c>
      <c r="K450" s="234"/>
      <c r="L450" s="235" t="s">
        <v>376</v>
      </c>
      <c r="M450" s="348" t="s">
        <v>386</v>
      </c>
      <c r="N450"/>
    </row>
    <row r="451" spans="2:14">
      <c r="B451" s="76">
        <v>1882</v>
      </c>
      <c r="C451" s="76">
        <v>6</v>
      </c>
      <c r="D451" s="76">
        <v>25</v>
      </c>
      <c r="E451" s="237"/>
      <c r="F451" s="30" t="s">
        <v>397</v>
      </c>
      <c r="G451" s="374"/>
      <c r="H451" s="223"/>
      <c r="I451" s="233" t="s">
        <v>147</v>
      </c>
      <c r="J451" s="233" t="s">
        <v>148</v>
      </c>
      <c r="K451" s="234"/>
      <c r="L451" s="235" t="s">
        <v>376</v>
      </c>
      <c r="M451" s="348" t="s">
        <v>386</v>
      </c>
      <c r="N451"/>
    </row>
    <row r="452" spans="2:14">
      <c r="B452" s="76">
        <v>1882</v>
      </c>
      <c r="C452" s="76">
        <v>6</v>
      </c>
      <c r="D452" s="76">
        <v>26</v>
      </c>
      <c r="E452" s="237"/>
      <c r="F452" s="30" t="s">
        <v>398</v>
      </c>
      <c r="G452" s="371"/>
      <c r="H452" s="218"/>
      <c r="I452" s="405" t="s">
        <v>147</v>
      </c>
      <c r="J452" s="219" t="s">
        <v>148</v>
      </c>
      <c r="K452" s="217"/>
      <c r="L452" s="220" t="s">
        <v>376</v>
      </c>
      <c r="M452" s="343" t="s">
        <v>377</v>
      </c>
      <c r="N452" s="221"/>
    </row>
    <row r="453" spans="2:14" customFormat="1">
      <c r="B453" s="226">
        <v>1882</v>
      </c>
      <c r="C453" s="226">
        <v>6</v>
      </c>
      <c r="D453" s="227"/>
      <c r="E453" s="237"/>
      <c r="G453" s="368"/>
      <c r="H453" s="214"/>
      <c r="I453" s="132"/>
      <c r="J453" s="132"/>
      <c r="K453" s="215"/>
      <c r="L453" s="216" t="s">
        <v>374</v>
      </c>
      <c r="M453" s="336"/>
    </row>
    <row r="454" spans="2:14" s="127" customFormat="1" ht="13.8">
      <c r="B454" s="137">
        <v>1882</v>
      </c>
      <c r="C454" s="137">
        <v>7</v>
      </c>
      <c r="D454" s="137">
        <v>2</v>
      </c>
      <c r="E454" s="370" t="s">
        <v>1176</v>
      </c>
      <c r="F454" s="128" t="s">
        <v>527</v>
      </c>
      <c r="G454" s="370" t="s">
        <v>146</v>
      </c>
      <c r="H454" s="132"/>
      <c r="I454" s="132" t="s">
        <v>147</v>
      </c>
      <c r="J454" s="132" t="s">
        <v>148</v>
      </c>
      <c r="K454" s="132"/>
      <c r="M454" s="341" t="s">
        <v>528</v>
      </c>
    </row>
    <row r="455" spans="2:14" s="184" customFormat="1">
      <c r="B455" s="189">
        <v>1882</v>
      </c>
      <c r="C455" s="189">
        <v>7</v>
      </c>
      <c r="D455" s="189">
        <v>2</v>
      </c>
      <c r="E455" s="188"/>
      <c r="F455" s="184" t="s">
        <v>971</v>
      </c>
      <c r="G455" s="369" t="s">
        <v>146</v>
      </c>
      <c r="H455" s="185"/>
      <c r="I455" s="186" t="s">
        <v>147</v>
      </c>
      <c r="J455" s="186" t="s">
        <v>148</v>
      </c>
      <c r="K455" s="188" t="s">
        <v>744</v>
      </c>
      <c r="M455" s="340"/>
    </row>
    <row r="456" spans="2:14">
      <c r="B456" s="76">
        <v>1882</v>
      </c>
      <c r="C456" s="76">
        <v>7</v>
      </c>
      <c r="D456" s="76">
        <v>2</v>
      </c>
      <c r="E456" s="237"/>
      <c r="F456" s="30" t="s">
        <v>971</v>
      </c>
      <c r="G456" s="261"/>
      <c r="H456" s="236"/>
      <c r="I456" s="132" t="s">
        <v>147</v>
      </c>
      <c r="J456" s="132" t="s">
        <v>148</v>
      </c>
      <c r="K456" s="215"/>
      <c r="L456" s="216"/>
    </row>
    <row r="457" spans="2:14">
      <c r="B457" s="76">
        <v>1882</v>
      </c>
      <c r="C457" s="76">
        <v>7</v>
      </c>
      <c r="D457" s="76">
        <v>3</v>
      </c>
      <c r="E457" s="237"/>
      <c r="F457" s="30" t="s">
        <v>527</v>
      </c>
      <c r="G457" s="374"/>
      <c r="H457" s="223"/>
      <c r="I457" s="406" t="s">
        <v>147</v>
      </c>
      <c r="J457" s="224" t="s">
        <v>148</v>
      </c>
      <c r="K457" s="222"/>
      <c r="L457" s="225" t="s">
        <v>376</v>
      </c>
      <c r="M457" s="346" t="s">
        <v>380</v>
      </c>
    </row>
    <row r="458" spans="2:14" s="184" customFormat="1">
      <c r="B458" s="189">
        <v>1882</v>
      </c>
      <c r="C458" s="189">
        <v>7</v>
      </c>
      <c r="D458" s="189">
        <v>14</v>
      </c>
      <c r="E458" s="188"/>
      <c r="F458" s="184" t="s">
        <v>972</v>
      </c>
      <c r="G458" s="369" t="s">
        <v>146</v>
      </c>
      <c r="H458" s="185"/>
      <c r="I458" s="186" t="s">
        <v>147</v>
      </c>
      <c r="J458" s="186" t="s">
        <v>148</v>
      </c>
      <c r="K458" s="188" t="s">
        <v>744</v>
      </c>
      <c r="M458" s="340"/>
    </row>
    <row r="459" spans="2:14" customFormat="1">
      <c r="B459" s="226">
        <v>1882</v>
      </c>
      <c r="C459" s="226">
        <v>7</v>
      </c>
      <c r="D459" s="226">
        <v>14</v>
      </c>
      <c r="E459" s="237"/>
      <c r="F459" t="s">
        <v>972</v>
      </c>
      <c r="G459" s="368"/>
      <c r="H459" s="214"/>
      <c r="I459" s="132" t="s">
        <v>147</v>
      </c>
      <c r="J459" s="132" t="s">
        <v>148</v>
      </c>
      <c r="K459" s="215"/>
      <c r="L459" s="216"/>
      <c r="M459" s="336"/>
    </row>
    <row r="460" spans="2:14" customFormat="1">
      <c r="B460" s="226">
        <v>1882</v>
      </c>
      <c r="C460" s="226">
        <v>7</v>
      </c>
      <c r="D460" s="226">
        <v>17</v>
      </c>
      <c r="E460" s="237"/>
      <c r="F460" t="s">
        <v>399</v>
      </c>
      <c r="G460" s="368"/>
      <c r="H460" s="214"/>
      <c r="I460" s="233" t="s">
        <v>147</v>
      </c>
      <c r="J460" s="233" t="s">
        <v>148</v>
      </c>
      <c r="K460" s="234"/>
      <c r="L460" s="235" t="s">
        <v>376</v>
      </c>
      <c r="M460" s="348" t="s">
        <v>386</v>
      </c>
    </row>
    <row r="461" spans="2:14" customFormat="1">
      <c r="B461" s="226">
        <v>1882</v>
      </c>
      <c r="C461" s="226">
        <v>7</v>
      </c>
      <c r="D461" s="226">
        <v>17</v>
      </c>
      <c r="E461" s="237"/>
      <c r="F461" t="s">
        <v>400</v>
      </c>
      <c r="G461" s="368"/>
      <c r="H461" s="214"/>
      <c r="I461" s="233" t="s">
        <v>147</v>
      </c>
      <c r="J461" s="233" t="s">
        <v>148</v>
      </c>
      <c r="K461" s="234"/>
      <c r="L461" s="235" t="s">
        <v>376</v>
      </c>
      <c r="M461" s="348" t="s">
        <v>386</v>
      </c>
    </row>
    <row r="462" spans="2:14" s="127" customFormat="1" ht="13.8">
      <c r="B462" s="137">
        <v>1882</v>
      </c>
      <c r="C462" s="137">
        <v>7</v>
      </c>
      <c r="D462" s="137">
        <v>22</v>
      </c>
      <c r="E462" s="370" t="s">
        <v>1176</v>
      </c>
      <c r="F462" s="128" t="s">
        <v>529</v>
      </c>
      <c r="G462" s="370" t="s">
        <v>146</v>
      </c>
      <c r="H462" s="132"/>
      <c r="I462" s="132" t="s">
        <v>147</v>
      </c>
      <c r="J462" s="132" t="s">
        <v>148</v>
      </c>
      <c r="K462" s="132"/>
      <c r="M462" s="341" t="s">
        <v>530</v>
      </c>
    </row>
    <row r="463" spans="2:14" s="127" customFormat="1" ht="13.8">
      <c r="B463" s="137">
        <v>1882</v>
      </c>
      <c r="C463" s="137">
        <v>7</v>
      </c>
      <c r="D463" s="137">
        <v>25</v>
      </c>
      <c r="E463" s="370" t="s">
        <v>1176</v>
      </c>
      <c r="F463" s="128" t="s">
        <v>531</v>
      </c>
      <c r="G463" s="370" t="s">
        <v>146</v>
      </c>
      <c r="H463" s="132"/>
      <c r="I463" s="132" t="s">
        <v>147</v>
      </c>
      <c r="J463" s="132" t="s">
        <v>148</v>
      </c>
      <c r="K463" s="132"/>
      <c r="M463" s="341" t="s">
        <v>532</v>
      </c>
    </row>
    <row r="464" spans="2:14" s="127" customFormat="1" ht="13.8">
      <c r="B464" s="137">
        <v>1882</v>
      </c>
      <c r="C464" s="137">
        <v>7</v>
      </c>
      <c r="D464" s="137">
        <v>25</v>
      </c>
      <c r="E464" s="370" t="s">
        <v>1176</v>
      </c>
      <c r="F464" s="128" t="s">
        <v>531</v>
      </c>
      <c r="G464" s="370" t="s">
        <v>146</v>
      </c>
      <c r="H464" s="132"/>
      <c r="I464" s="132" t="s">
        <v>147</v>
      </c>
      <c r="J464" s="132" t="s">
        <v>148</v>
      </c>
      <c r="K464" s="132"/>
      <c r="M464" s="341" t="s">
        <v>532</v>
      </c>
    </row>
    <row r="465" spans="1:13" s="184" customFormat="1">
      <c r="B465" s="189">
        <v>1882</v>
      </c>
      <c r="C465" s="189">
        <v>7</v>
      </c>
      <c r="D465" s="189">
        <v>25</v>
      </c>
      <c r="E465" s="188"/>
      <c r="F465" s="184" t="s">
        <v>973</v>
      </c>
      <c r="G465" s="369" t="s">
        <v>146</v>
      </c>
      <c r="H465" s="185"/>
      <c r="I465" s="186" t="s">
        <v>147</v>
      </c>
      <c r="J465" s="186" t="s">
        <v>148</v>
      </c>
      <c r="K465" s="188" t="s">
        <v>744</v>
      </c>
      <c r="M465" s="340"/>
    </row>
    <row r="466" spans="1:13" s="184" customFormat="1">
      <c r="B466" s="189">
        <v>1882</v>
      </c>
      <c r="C466" s="189">
        <v>7</v>
      </c>
      <c r="D466" s="189">
        <v>25</v>
      </c>
      <c r="E466" s="188"/>
      <c r="F466" s="184" t="s">
        <v>974</v>
      </c>
      <c r="G466" s="369" t="s">
        <v>146</v>
      </c>
      <c r="H466" s="185"/>
      <c r="I466" s="186" t="s">
        <v>147</v>
      </c>
      <c r="J466" s="186" t="s">
        <v>148</v>
      </c>
      <c r="K466" s="188" t="s">
        <v>744</v>
      </c>
      <c r="M466" s="340"/>
    </row>
    <row r="467" spans="1:13" customFormat="1">
      <c r="B467" s="226">
        <v>1882</v>
      </c>
      <c r="C467" s="226">
        <v>7</v>
      </c>
      <c r="D467" s="226">
        <v>25</v>
      </c>
      <c r="E467" s="237"/>
      <c r="F467" t="s">
        <v>973</v>
      </c>
      <c r="G467" s="368"/>
      <c r="H467" s="214"/>
      <c r="I467" s="132" t="s">
        <v>147</v>
      </c>
      <c r="J467" s="132" t="s">
        <v>148</v>
      </c>
      <c r="K467" s="215"/>
      <c r="L467" s="216"/>
      <c r="M467" s="336"/>
    </row>
    <row r="468" spans="1:13" customFormat="1">
      <c r="B468" s="226">
        <v>1882</v>
      </c>
      <c r="C468" s="226">
        <v>7</v>
      </c>
      <c r="D468" s="226">
        <v>25</v>
      </c>
      <c r="E468" s="237"/>
      <c r="F468" t="s">
        <v>974</v>
      </c>
      <c r="G468" s="368"/>
      <c r="H468" s="214"/>
      <c r="I468" s="132" t="s">
        <v>147</v>
      </c>
      <c r="J468" s="132" t="s">
        <v>148</v>
      </c>
      <c r="K468" s="215"/>
      <c r="L468" s="216"/>
      <c r="M468" s="336"/>
    </row>
    <row r="469" spans="1:13" customFormat="1">
      <c r="B469" s="226">
        <v>1882</v>
      </c>
      <c r="C469" s="226">
        <v>7</v>
      </c>
      <c r="D469" s="226">
        <v>28</v>
      </c>
      <c r="E469" s="237"/>
      <c r="F469" t="s">
        <v>401</v>
      </c>
      <c r="G469" s="368"/>
      <c r="H469" s="214"/>
      <c r="I469" s="132" t="s">
        <v>147</v>
      </c>
      <c r="J469" s="132" t="s">
        <v>148</v>
      </c>
      <c r="K469" s="215"/>
      <c r="L469" s="216"/>
      <c r="M469" s="336"/>
    </row>
    <row r="470" spans="1:13" customFormat="1">
      <c r="B470" s="226">
        <v>1882</v>
      </c>
      <c r="C470" s="226">
        <v>7</v>
      </c>
      <c r="D470" s="227"/>
      <c r="E470" s="237"/>
      <c r="G470" s="368"/>
      <c r="H470" s="214"/>
      <c r="I470" s="132"/>
      <c r="J470" s="132"/>
      <c r="K470" s="215"/>
      <c r="L470" s="216" t="s">
        <v>374</v>
      </c>
      <c r="M470" s="336"/>
    </row>
    <row r="471" spans="1:13" customFormat="1">
      <c r="B471" s="226">
        <v>1882</v>
      </c>
      <c r="C471" s="226">
        <v>8</v>
      </c>
      <c r="D471" s="226">
        <v>4</v>
      </c>
      <c r="E471" s="237"/>
      <c r="F471" t="s">
        <v>401</v>
      </c>
      <c r="G471" s="368"/>
      <c r="H471" s="214"/>
      <c r="I471" s="132" t="s">
        <v>147</v>
      </c>
      <c r="J471" s="132" t="s">
        <v>148</v>
      </c>
      <c r="K471" s="215"/>
      <c r="L471" s="216" t="s">
        <v>376</v>
      </c>
      <c r="M471" s="336" t="s">
        <v>381</v>
      </c>
    </row>
    <row r="472" spans="1:13" s="127" customFormat="1" ht="13.8">
      <c r="B472" s="137">
        <v>1882</v>
      </c>
      <c r="C472" s="137">
        <v>8</v>
      </c>
      <c r="D472" s="137">
        <v>9</v>
      </c>
      <c r="E472" s="370" t="s">
        <v>1176</v>
      </c>
      <c r="F472" s="128" t="s">
        <v>533</v>
      </c>
      <c r="G472" s="370" t="s">
        <v>146</v>
      </c>
      <c r="H472" s="132"/>
      <c r="I472" s="132" t="s">
        <v>147</v>
      </c>
      <c r="J472" s="132" t="s">
        <v>148</v>
      </c>
      <c r="K472" s="132"/>
      <c r="M472" s="341" t="s">
        <v>534</v>
      </c>
    </row>
    <row r="473" spans="1:13" s="184" customFormat="1">
      <c r="B473" s="189">
        <v>1882</v>
      </c>
      <c r="C473" s="189">
        <v>8</v>
      </c>
      <c r="D473" s="189">
        <v>9</v>
      </c>
      <c r="E473" s="188"/>
      <c r="F473" s="184" t="s">
        <v>975</v>
      </c>
      <c r="G473" s="369" t="s">
        <v>146</v>
      </c>
      <c r="H473" s="185"/>
      <c r="I473" s="186" t="s">
        <v>147</v>
      </c>
      <c r="J473" s="186" t="s">
        <v>148</v>
      </c>
      <c r="K473" s="188" t="s">
        <v>744</v>
      </c>
      <c r="M473" s="340"/>
    </row>
    <row r="474" spans="1:13" customFormat="1">
      <c r="B474" s="226">
        <v>1882</v>
      </c>
      <c r="C474" s="226">
        <v>8</v>
      </c>
      <c r="D474" s="226">
        <v>9</v>
      </c>
      <c r="E474" s="237"/>
      <c r="F474" t="s">
        <v>975</v>
      </c>
      <c r="G474" s="368"/>
      <c r="H474" s="214"/>
      <c r="I474" s="132" t="s">
        <v>147</v>
      </c>
      <c r="J474" s="132" t="s">
        <v>148</v>
      </c>
      <c r="K474" s="215"/>
      <c r="L474" s="216"/>
      <c r="M474" s="336"/>
    </row>
    <row r="475" spans="1:13" customFormat="1">
      <c r="B475" s="226">
        <v>1882</v>
      </c>
      <c r="C475" s="226">
        <v>8</v>
      </c>
      <c r="D475" s="227"/>
      <c r="E475" s="237"/>
      <c r="G475" s="368"/>
      <c r="H475" s="214"/>
      <c r="I475" s="132"/>
      <c r="J475" s="132"/>
      <c r="K475" s="215"/>
      <c r="L475" s="216" t="s">
        <v>374</v>
      </c>
      <c r="M475" s="336"/>
    </row>
    <row r="476" spans="1:13" customFormat="1">
      <c r="B476" s="226">
        <v>1882</v>
      </c>
      <c r="C476" s="226">
        <v>9</v>
      </c>
      <c r="D476" s="227"/>
      <c r="E476" s="237"/>
      <c r="G476" s="368"/>
      <c r="H476" s="214"/>
      <c r="I476" s="132"/>
      <c r="J476" s="132"/>
      <c r="K476" s="215"/>
      <c r="L476" s="216" t="s">
        <v>374</v>
      </c>
      <c r="M476" s="336"/>
    </row>
    <row r="477" spans="1:13">
      <c r="A477" s="71"/>
      <c r="B477" s="76">
        <v>1882</v>
      </c>
      <c r="C477" s="124">
        <v>10</v>
      </c>
      <c r="D477" s="124">
        <v>27</v>
      </c>
      <c r="E477" s="421"/>
      <c r="F477" s="7" t="s">
        <v>2066</v>
      </c>
      <c r="G477" s="133"/>
      <c r="H477" s="133"/>
      <c r="I477" s="88"/>
    </row>
    <row r="478" spans="1:13" customFormat="1">
      <c r="B478" s="226">
        <v>1882</v>
      </c>
      <c r="C478" s="226">
        <v>10</v>
      </c>
      <c r="D478" s="227"/>
      <c r="E478" s="237"/>
      <c r="G478" s="368"/>
      <c r="H478" s="214"/>
      <c r="I478" s="132"/>
      <c r="J478" s="132"/>
      <c r="K478" s="215"/>
      <c r="L478" s="216" t="s">
        <v>374</v>
      </c>
      <c r="M478" s="336"/>
    </row>
    <row r="479" spans="1:13" customFormat="1">
      <c r="B479" s="226">
        <v>1882</v>
      </c>
      <c r="C479" s="226">
        <v>11</v>
      </c>
      <c r="D479" s="227"/>
      <c r="E479" s="237"/>
      <c r="G479" s="368"/>
      <c r="H479" s="214"/>
      <c r="I479" s="132"/>
      <c r="J479" s="132"/>
      <c r="K479" s="215"/>
      <c r="L479" s="216" t="s">
        <v>374</v>
      </c>
      <c r="M479" s="336"/>
    </row>
    <row r="480" spans="1:13">
      <c r="A480" s="71"/>
      <c r="B480" s="76">
        <v>1882</v>
      </c>
      <c r="C480" s="124">
        <v>12</v>
      </c>
      <c r="D480" s="124">
        <v>20</v>
      </c>
      <c r="E480" s="421" t="s">
        <v>1194</v>
      </c>
      <c r="F480" s="7" t="s">
        <v>1140</v>
      </c>
      <c r="G480" s="133" t="s">
        <v>1141</v>
      </c>
      <c r="H480" s="133"/>
      <c r="I480" s="94" t="s">
        <v>1092</v>
      </c>
      <c r="J480" s="94" t="s">
        <v>1134</v>
      </c>
    </row>
    <row r="481" spans="1:13" customFormat="1">
      <c r="B481" s="226">
        <v>1882</v>
      </c>
      <c r="C481" s="226">
        <v>12</v>
      </c>
      <c r="D481" s="227"/>
      <c r="E481" s="237"/>
      <c r="G481" s="368"/>
      <c r="H481" s="214"/>
      <c r="I481" s="132"/>
      <c r="J481" s="132"/>
      <c r="K481" s="215"/>
      <c r="L481" s="216" t="s">
        <v>374</v>
      </c>
      <c r="M481" s="336"/>
    </row>
    <row r="482" spans="1:13">
      <c r="B482" s="8">
        <v>1882</v>
      </c>
      <c r="C482" s="87"/>
      <c r="D482" s="87"/>
      <c r="E482" s="94"/>
      <c r="F482" s="4" t="s">
        <v>1680</v>
      </c>
      <c r="G482" s="9">
        <v>159</v>
      </c>
      <c r="I482" s="94" t="s">
        <v>1466</v>
      </c>
      <c r="J482" s="132" t="s">
        <v>148</v>
      </c>
      <c r="K482" s="190" t="s">
        <v>1679</v>
      </c>
    </row>
    <row r="483" spans="1:13" s="29" customFormat="1">
      <c r="B483" s="139">
        <v>1882</v>
      </c>
      <c r="C483" s="198"/>
      <c r="D483" s="198"/>
      <c r="E483" s="140" t="s">
        <v>1174</v>
      </c>
      <c r="F483" s="29" t="s">
        <v>1195</v>
      </c>
      <c r="G483" s="140"/>
      <c r="H483" s="140"/>
      <c r="I483" s="141" t="s">
        <v>668</v>
      </c>
      <c r="J483" s="141"/>
      <c r="K483" s="141"/>
      <c r="M483" s="342"/>
    </row>
    <row r="484" spans="1:13" s="29" customFormat="1">
      <c r="B484" s="139">
        <v>1882</v>
      </c>
      <c r="C484" s="198"/>
      <c r="D484" s="198"/>
      <c r="E484" s="140" t="s">
        <v>1176</v>
      </c>
      <c r="F484" s="29" t="s">
        <v>1586</v>
      </c>
      <c r="G484" s="140"/>
      <c r="H484" s="140"/>
      <c r="I484" s="141" t="s">
        <v>1092</v>
      </c>
      <c r="J484" s="141" t="s">
        <v>2159</v>
      </c>
      <c r="K484" s="141"/>
      <c r="M484" s="342"/>
    </row>
    <row r="485" spans="1:13" s="29" customFormat="1">
      <c r="B485" s="139"/>
      <c r="C485" s="198"/>
      <c r="D485" s="198"/>
      <c r="E485" s="140"/>
      <c r="G485" s="140"/>
      <c r="H485" s="140"/>
      <c r="I485" s="141"/>
      <c r="J485" s="141"/>
      <c r="K485" s="141"/>
      <c r="M485" s="342"/>
    </row>
    <row r="486" spans="1:13">
      <c r="A486" s="70"/>
      <c r="B486" s="76">
        <v>1883</v>
      </c>
      <c r="C486" s="195">
        <v>1</v>
      </c>
      <c r="D486" s="195">
        <v>7</v>
      </c>
      <c r="E486" s="415" t="s">
        <v>1176</v>
      </c>
      <c r="F486" s="30" t="s">
        <v>1987</v>
      </c>
      <c r="G486" s="134" t="s">
        <v>1988</v>
      </c>
      <c r="H486" s="134"/>
      <c r="I486" s="90" t="s">
        <v>931</v>
      </c>
      <c r="J486" s="94" t="s">
        <v>1134</v>
      </c>
    </row>
    <row r="487" spans="1:13">
      <c r="B487" s="76">
        <v>1883</v>
      </c>
      <c r="C487" s="124">
        <v>1</v>
      </c>
      <c r="E487" s="130" t="s">
        <v>1176</v>
      </c>
      <c r="F487" s="30" t="s">
        <v>1196</v>
      </c>
      <c r="I487" s="94" t="s">
        <v>668</v>
      </c>
    </row>
    <row r="488" spans="1:13" customFormat="1">
      <c r="B488" s="226">
        <v>1883</v>
      </c>
      <c r="C488" s="226">
        <v>1</v>
      </c>
      <c r="D488" s="227"/>
      <c r="E488" s="237"/>
      <c r="G488" s="368"/>
      <c r="H488" s="214"/>
      <c r="I488" s="132"/>
      <c r="J488" s="132"/>
      <c r="K488" s="215"/>
      <c r="L488" s="216" t="s">
        <v>374</v>
      </c>
      <c r="M488" s="336"/>
    </row>
    <row r="489" spans="1:13" s="184" customFormat="1">
      <c r="B489" s="189">
        <v>1883</v>
      </c>
      <c r="C489" s="189">
        <v>2</v>
      </c>
      <c r="D489" s="189">
        <v>26</v>
      </c>
      <c r="E489" s="188"/>
      <c r="F489" s="184" t="s">
        <v>976</v>
      </c>
      <c r="G489" s="369" t="s">
        <v>146</v>
      </c>
      <c r="H489" s="185"/>
      <c r="I489" s="186" t="s">
        <v>147</v>
      </c>
      <c r="J489" s="186" t="s">
        <v>148</v>
      </c>
      <c r="K489" s="188" t="s">
        <v>744</v>
      </c>
      <c r="M489" s="340"/>
    </row>
    <row r="490" spans="1:13" customFormat="1">
      <c r="B490" s="226">
        <v>1883</v>
      </c>
      <c r="C490" s="226">
        <v>2</v>
      </c>
      <c r="D490" s="226">
        <v>26</v>
      </c>
      <c r="E490" s="237"/>
      <c r="F490" t="s">
        <v>976</v>
      </c>
      <c r="G490" s="368"/>
      <c r="H490" s="214"/>
      <c r="I490" s="132" t="s">
        <v>147</v>
      </c>
      <c r="J490" s="132" t="s">
        <v>148</v>
      </c>
      <c r="K490" s="215"/>
      <c r="L490" s="216"/>
      <c r="M490" s="336"/>
    </row>
    <row r="491" spans="1:13" customFormat="1">
      <c r="B491" s="226">
        <v>1883</v>
      </c>
      <c r="C491" s="226">
        <v>2</v>
      </c>
      <c r="D491" s="227"/>
      <c r="E491" s="237"/>
      <c r="G491" s="368"/>
      <c r="H491" s="214"/>
      <c r="I491" s="132"/>
      <c r="J491" s="132"/>
      <c r="K491" s="215"/>
      <c r="L491" s="216" t="s">
        <v>374</v>
      </c>
      <c r="M491" s="336"/>
    </row>
    <row r="492" spans="1:13">
      <c r="A492" s="70"/>
      <c r="B492" s="76">
        <v>1883</v>
      </c>
      <c r="C492" s="195">
        <v>3</v>
      </c>
      <c r="D492" s="195">
        <v>3</v>
      </c>
      <c r="E492" s="415" t="s">
        <v>1176</v>
      </c>
      <c r="F492" s="7" t="s">
        <v>1145</v>
      </c>
      <c r="G492" s="133" t="s">
        <v>1143</v>
      </c>
      <c r="H492" s="133"/>
      <c r="I492" s="94" t="s">
        <v>1092</v>
      </c>
      <c r="J492" s="94" t="s">
        <v>1134</v>
      </c>
    </row>
    <row r="493" spans="1:13">
      <c r="A493" s="70"/>
      <c r="B493" s="76">
        <v>1883</v>
      </c>
      <c r="C493" s="195">
        <v>3</v>
      </c>
      <c r="D493" s="195">
        <v>3</v>
      </c>
      <c r="E493" s="415" t="s">
        <v>1176</v>
      </c>
      <c r="F493" s="30" t="s">
        <v>932</v>
      </c>
      <c r="G493" s="134" t="s">
        <v>1988</v>
      </c>
      <c r="H493" s="134"/>
      <c r="I493" s="90" t="s">
        <v>933</v>
      </c>
      <c r="J493" s="94" t="s">
        <v>1134</v>
      </c>
    </row>
    <row r="494" spans="1:13">
      <c r="A494" s="70"/>
      <c r="B494" s="76">
        <v>1883</v>
      </c>
      <c r="C494" s="195">
        <v>3</v>
      </c>
      <c r="D494" s="195">
        <v>27</v>
      </c>
      <c r="E494" s="415" t="s">
        <v>1194</v>
      </c>
      <c r="F494" s="7" t="s">
        <v>1144</v>
      </c>
      <c r="G494" s="133" t="s">
        <v>1143</v>
      </c>
      <c r="H494" s="133"/>
      <c r="I494" s="94" t="s">
        <v>1092</v>
      </c>
      <c r="J494" s="94" t="s">
        <v>1134</v>
      </c>
    </row>
    <row r="495" spans="1:13">
      <c r="A495" s="70"/>
      <c r="B495" s="76">
        <v>1883</v>
      </c>
      <c r="C495" s="195">
        <v>3</v>
      </c>
      <c r="D495" s="195">
        <v>27</v>
      </c>
      <c r="E495" s="415" t="s">
        <v>1194</v>
      </c>
      <c r="F495" s="30" t="s">
        <v>1989</v>
      </c>
      <c r="G495" s="134" t="s">
        <v>1988</v>
      </c>
      <c r="H495" s="134"/>
      <c r="I495" s="94" t="s">
        <v>1092</v>
      </c>
      <c r="J495" s="94" t="s">
        <v>1134</v>
      </c>
    </row>
    <row r="496" spans="1:13">
      <c r="A496" s="70"/>
      <c r="B496" s="76">
        <v>1883</v>
      </c>
      <c r="C496" s="195">
        <v>3</v>
      </c>
      <c r="D496" s="195">
        <v>27</v>
      </c>
      <c r="E496" s="415" t="s">
        <v>1194</v>
      </c>
      <c r="F496" s="30" t="s">
        <v>1990</v>
      </c>
      <c r="G496" s="134" t="s">
        <v>1988</v>
      </c>
      <c r="H496" s="134"/>
      <c r="I496" s="94" t="s">
        <v>1092</v>
      </c>
      <c r="J496" s="94" t="s">
        <v>1134</v>
      </c>
    </row>
    <row r="497" spans="1:13" customFormat="1">
      <c r="B497" s="226">
        <v>1883</v>
      </c>
      <c r="C497" s="226">
        <v>3</v>
      </c>
      <c r="D497" s="226">
        <v>29</v>
      </c>
      <c r="E497" s="237"/>
      <c r="F497" t="s">
        <v>402</v>
      </c>
      <c r="G497" s="376"/>
      <c r="H497" s="239"/>
      <c r="I497" s="240" t="s">
        <v>147</v>
      </c>
      <c r="J497" s="240" t="s">
        <v>148</v>
      </c>
      <c r="K497" s="238"/>
      <c r="L497" s="241" t="s">
        <v>376</v>
      </c>
      <c r="M497" s="350" t="s">
        <v>389</v>
      </c>
    </row>
    <row r="498" spans="1:13">
      <c r="B498" s="76">
        <v>1883</v>
      </c>
      <c r="C498" s="124">
        <v>3</v>
      </c>
      <c r="E498" s="130" t="s">
        <v>1176</v>
      </c>
      <c r="F498" s="30" t="s">
        <v>1197</v>
      </c>
      <c r="I498" s="94" t="s">
        <v>668</v>
      </c>
    </row>
    <row r="499" spans="1:13">
      <c r="B499" s="76">
        <v>1883</v>
      </c>
      <c r="C499" s="124">
        <v>3</v>
      </c>
      <c r="E499" s="130" t="s">
        <v>1176</v>
      </c>
      <c r="F499" s="30" t="s">
        <v>1198</v>
      </c>
      <c r="I499" s="94" t="s">
        <v>668</v>
      </c>
    </row>
    <row r="500" spans="1:13">
      <c r="B500" s="76">
        <v>1883</v>
      </c>
      <c r="C500" s="124">
        <v>3</v>
      </c>
      <c r="E500" s="130" t="s">
        <v>1176</v>
      </c>
      <c r="F500" s="30" t="s">
        <v>1199</v>
      </c>
      <c r="I500" s="94" t="s">
        <v>668</v>
      </c>
    </row>
    <row r="501" spans="1:13">
      <c r="B501" s="76">
        <v>1883</v>
      </c>
      <c r="C501" s="124">
        <v>3</v>
      </c>
      <c r="E501" s="130" t="s">
        <v>1176</v>
      </c>
      <c r="F501" s="30" t="s">
        <v>1200</v>
      </c>
      <c r="I501" s="94" t="s">
        <v>668</v>
      </c>
    </row>
    <row r="502" spans="1:13">
      <c r="B502" s="76">
        <v>1883</v>
      </c>
      <c r="C502" s="124">
        <v>3</v>
      </c>
      <c r="E502" s="130" t="s">
        <v>1176</v>
      </c>
      <c r="F502" s="30" t="s">
        <v>1201</v>
      </c>
      <c r="I502" s="94" t="s">
        <v>668</v>
      </c>
    </row>
    <row r="503" spans="1:13" customFormat="1">
      <c r="B503" s="226">
        <v>1883</v>
      </c>
      <c r="C503" s="226">
        <v>3</v>
      </c>
      <c r="D503" s="227"/>
      <c r="E503" s="237"/>
      <c r="G503" s="368"/>
      <c r="H503" s="214"/>
      <c r="I503" s="132"/>
      <c r="J503" s="132"/>
      <c r="K503" s="215"/>
      <c r="L503" s="216" t="s">
        <v>374</v>
      </c>
      <c r="M503" s="336"/>
    </row>
    <row r="504" spans="1:13">
      <c r="A504" s="70"/>
      <c r="B504" s="76">
        <v>1883</v>
      </c>
      <c r="C504" s="195">
        <v>4</v>
      </c>
      <c r="D504" s="195">
        <v>9</v>
      </c>
      <c r="E504" s="415" t="s">
        <v>1176</v>
      </c>
      <c r="F504" s="30" t="s">
        <v>1991</v>
      </c>
      <c r="G504" s="134" t="s">
        <v>1988</v>
      </c>
      <c r="H504" s="134"/>
      <c r="I504" s="90" t="s">
        <v>934</v>
      </c>
      <c r="J504" s="94" t="s">
        <v>1134</v>
      </c>
    </row>
    <row r="505" spans="1:13" s="127" customFormat="1" ht="13.8">
      <c r="B505" s="137">
        <v>1883</v>
      </c>
      <c r="C505" s="137">
        <v>4</v>
      </c>
      <c r="D505" s="137">
        <v>10</v>
      </c>
      <c r="E505" s="370" t="s">
        <v>1176</v>
      </c>
      <c r="F505" s="128" t="s">
        <v>535</v>
      </c>
      <c r="G505" s="370" t="s">
        <v>146</v>
      </c>
      <c r="H505" s="132"/>
      <c r="I505" s="132" t="s">
        <v>147</v>
      </c>
      <c r="J505" s="132" t="s">
        <v>148</v>
      </c>
      <c r="K505" s="132"/>
      <c r="M505" s="341" t="s">
        <v>536</v>
      </c>
    </row>
    <row r="506" spans="1:13">
      <c r="A506" s="70"/>
      <c r="B506" s="76">
        <v>1883</v>
      </c>
      <c r="C506" s="195">
        <v>4</v>
      </c>
      <c r="D506" s="195">
        <v>10</v>
      </c>
      <c r="E506" s="415" t="s">
        <v>1176</v>
      </c>
      <c r="F506" s="30" t="s">
        <v>2164</v>
      </c>
      <c r="G506" s="134" t="s">
        <v>1988</v>
      </c>
      <c r="H506" s="134"/>
      <c r="I506" s="90" t="s">
        <v>935</v>
      </c>
      <c r="J506" s="94" t="s">
        <v>1134</v>
      </c>
    </row>
    <row r="507" spans="1:13" s="184" customFormat="1">
      <c r="B507" s="189">
        <v>1883</v>
      </c>
      <c r="C507" s="189">
        <v>4</v>
      </c>
      <c r="D507" s="189">
        <v>10</v>
      </c>
      <c r="E507" s="188"/>
      <c r="F507" s="184" t="s">
        <v>977</v>
      </c>
      <c r="G507" s="369" t="s">
        <v>146</v>
      </c>
      <c r="H507" s="185"/>
      <c r="I507" s="186" t="s">
        <v>147</v>
      </c>
      <c r="J507" s="186" t="s">
        <v>148</v>
      </c>
      <c r="K507" s="188" t="s">
        <v>744</v>
      </c>
      <c r="M507" s="340"/>
    </row>
    <row r="508" spans="1:13" customFormat="1">
      <c r="B508" s="226">
        <v>1883</v>
      </c>
      <c r="C508" s="226">
        <v>4</v>
      </c>
      <c r="D508" s="226">
        <v>10</v>
      </c>
      <c r="E508" s="237"/>
      <c r="F508" t="s">
        <v>977</v>
      </c>
      <c r="G508" s="368"/>
      <c r="H508" s="214"/>
      <c r="I508" s="132" t="s">
        <v>147</v>
      </c>
      <c r="J508" s="132" t="s">
        <v>148</v>
      </c>
      <c r="K508" s="215"/>
      <c r="L508" s="216"/>
      <c r="M508" s="336"/>
    </row>
    <row r="509" spans="1:13" customFormat="1">
      <c r="B509" s="226">
        <v>1883</v>
      </c>
      <c r="C509" s="226">
        <v>4</v>
      </c>
      <c r="D509" s="226">
        <v>16</v>
      </c>
      <c r="E509" s="237"/>
      <c r="F509" t="s">
        <v>1184</v>
      </c>
      <c r="G509" s="374"/>
      <c r="H509" s="223"/>
      <c r="I509" s="406" t="s">
        <v>147</v>
      </c>
      <c r="J509" s="224" t="s">
        <v>148</v>
      </c>
      <c r="K509" s="222"/>
      <c r="L509" s="225" t="s">
        <v>376</v>
      </c>
      <c r="M509" s="346" t="s">
        <v>380</v>
      </c>
    </row>
    <row r="510" spans="1:13">
      <c r="A510" s="70"/>
      <c r="B510" s="76">
        <v>1883</v>
      </c>
      <c r="C510" s="195">
        <v>4</v>
      </c>
      <c r="D510" s="195">
        <v>17</v>
      </c>
      <c r="E510" s="415" t="s">
        <v>1176</v>
      </c>
      <c r="F510" s="7" t="s">
        <v>1142</v>
      </c>
      <c r="G510" s="133" t="s">
        <v>1143</v>
      </c>
      <c r="H510" s="133"/>
      <c r="I510" s="88" t="s">
        <v>930</v>
      </c>
      <c r="J510" s="94" t="s">
        <v>1134</v>
      </c>
    </row>
    <row r="511" spans="1:13">
      <c r="A511" s="70"/>
      <c r="B511" s="76">
        <v>1883</v>
      </c>
      <c r="C511" s="195">
        <v>4</v>
      </c>
      <c r="D511" s="195">
        <v>17</v>
      </c>
      <c r="E511" s="415" t="s">
        <v>1176</v>
      </c>
      <c r="F511" s="30" t="s">
        <v>2079</v>
      </c>
      <c r="G511" s="134" t="s">
        <v>1988</v>
      </c>
      <c r="H511" s="134"/>
      <c r="I511" s="94" t="s">
        <v>1092</v>
      </c>
      <c r="J511" s="94" t="s">
        <v>1134</v>
      </c>
    </row>
    <row r="512" spans="1:13">
      <c r="A512" s="70"/>
      <c r="B512" s="76">
        <v>1883</v>
      </c>
      <c r="C512" s="195">
        <v>4</v>
      </c>
      <c r="D512" s="195">
        <v>19</v>
      </c>
      <c r="E512" s="415" t="s">
        <v>1176</v>
      </c>
      <c r="F512" s="30" t="s">
        <v>2078</v>
      </c>
      <c r="G512" s="134" t="s">
        <v>1988</v>
      </c>
      <c r="H512" s="134"/>
      <c r="I512" s="94" t="s">
        <v>1092</v>
      </c>
      <c r="J512" s="94" t="s">
        <v>1134</v>
      </c>
    </row>
    <row r="513" spans="1:13" customFormat="1">
      <c r="B513" s="226">
        <v>1883</v>
      </c>
      <c r="C513" s="226">
        <v>4</v>
      </c>
      <c r="D513" s="226">
        <v>20</v>
      </c>
      <c r="E513" s="237"/>
      <c r="F513" t="s">
        <v>575</v>
      </c>
      <c r="G513" s="374"/>
      <c r="H513" s="223"/>
      <c r="I513" s="406" t="s">
        <v>147</v>
      </c>
      <c r="J513" s="224" t="s">
        <v>148</v>
      </c>
      <c r="K513" s="222"/>
      <c r="L513" s="225" t="s">
        <v>376</v>
      </c>
      <c r="M513" s="346" t="s">
        <v>380</v>
      </c>
    </row>
    <row r="514" spans="1:13" s="127" customFormat="1" ht="13.8">
      <c r="B514" s="137">
        <v>1883</v>
      </c>
      <c r="C514" s="137">
        <v>4</v>
      </c>
      <c r="D514" s="137">
        <v>26</v>
      </c>
      <c r="E514" s="370" t="s">
        <v>1176</v>
      </c>
      <c r="F514" s="128" t="s">
        <v>537</v>
      </c>
      <c r="G514" s="370" t="s">
        <v>146</v>
      </c>
      <c r="H514" s="132"/>
      <c r="I514" s="132" t="s">
        <v>147</v>
      </c>
      <c r="J514" s="132" t="s">
        <v>148</v>
      </c>
      <c r="K514" s="132"/>
      <c r="M514" s="341" t="s">
        <v>538</v>
      </c>
    </row>
    <row r="515" spans="1:13" s="184" customFormat="1">
      <c r="B515" s="189">
        <v>1883</v>
      </c>
      <c r="C515" s="189">
        <v>4</v>
      </c>
      <c r="D515" s="189">
        <v>26</v>
      </c>
      <c r="E515" s="188"/>
      <c r="F515" s="184" t="s">
        <v>978</v>
      </c>
      <c r="G515" s="369" t="s">
        <v>146</v>
      </c>
      <c r="H515" s="185"/>
      <c r="I515" s="186" t="s">
        <v>147</v>
      </c>
      <c r="J515" s="186" t="s">
        <v>148</v>
      </c>
      <c r="K515" s="188" t="s">
        <v>744</v>
      </c>
      <c r="M515" s="340"/>
    </row>
    <row r="516" spans="1:13" customFormat="1">
      <c r="B516" s="226">
        <v>1883</v>
      </c>
      <c r="C516" s="226">
        <v>4</v>
      </c>
      <c r="D516" s="226">
        <v>26</v>
      </c>
      <c r="E516" s="237"/>
      <c r="F516" t="s">
        <v>978</v>
      </c>
      <c r="G516" s="368"/>
      <c r="H516" s="214"/>
      <c r="I516" s="132" t="s">
        <v>147</v>
      </c>
      <c r="J516" s="132" t="s">
        <v>148</v>
      </c>
      <c r="K516" s="215"/>
      <c r="L516" s="216"/>
      <c r="M516" s="336"/>
    </row>
    <row r="517" spans="1:13">
      <c r="A517" s="70"/>
      <c r="B517" s="76">
        <v>1883</v>
      </c>
      <c r="C517" s="195">
        <v>4</v>
      </c>
      <c r="D517" s="195">
        <v>28</v>
      </c>
      <c r="E517" s="415" t="s">
        <v>1176</v>
      </c>
      <c r="F517" s="30" t="s">
        <v>1259</v>
      </c>
      <c r="G517" s="134" t="s">
        <v>1988</v>
      </c>
      <c r="H517" s="134"/>
      <c r="I517" s="94" t="s">
        <v>1092</v>
      </c>
      <c r="J517" s="94" t="s">
        <v>1134</v>
      </c>
    </row>
    <row r="518" spans="1:13">
      <c r="B518" s="76">
        <v>1883</v>
      </c>
      <c r="C518" s="124">
        <v>4</v>
      </c>
      <c r="E518" s="130" t="s">
        <v>1176</v>
      </c>
      <c r="F518" s="30" t="s">
        <v>1203</v>
      </c>
      <c r="I518" s="94" t="s">
        <v>668</v>
      </c>
    </row>
    <row r="519" spans="1:13">
      <c r="B519" s="76">
        <v>1883</v>
      </c>
      <c r="C519" s="124">
        <v>4</v>
      </c>
      <c r="E519" s="130" t="s">
        <v>1176</v>
      </c>
      <c r="F519" s="30" t="s">
        <v>1204</v>
      </c>
      <c r="I519" s="94" t="s">
        <v>668</v>
      </c>
    </row>
    <row r="520" spans="1:13">
      <c r="A520" s="71"/>
      <c r="B520" s="76">
        <v>1883</v>
      </c>
      <c r="C520" s="124">
        <v>4</v>
      </c>
      <c r="E520" s="415" t="s">
        <v>1176</v>
      </c>
      <c r="F520" s="72" t="s">
        <v>1258</v>
      </c>
      <c r="G520" s="134" t="s">
        <v>1988</v>
      </c>
      <c r="H520" s="134"/>
      <c r="I520" s="94" t="s">
        <v>1092</v>
      </c>
      <c r="J520" s="94" t="s">
        <v>1134</v>
      </c>
    </row>
    <row r="521" spans="1:13" customFormat="1">
      <c r="B521" s="226">
        <v>1883</v>
      </c>
      <c r="C521" s="226">
        <v>4</v>
      </c>
      <c r="D521" s="227"/>
      <c r="E521" s="237"/>
      <c r="G521" s="368"/>
      <c r="H521" s="214"/>
      <c r="I521" s="132"/>
      <c r="J521" s="132"/>
      <c r="K521" s="215"/>
      <c r="L521" s="216" t="s">
        <v>374</v>
      </c>
      <c r="M521" s="336"/>
    </row>
    <row r="522" spans="1:13" customFormat="1">
      <c r="B522" s="226">
        <v>1883</v>
      </c>
      <c r="C522" s="226">
        <v>5</v>
      </c>
      <c r="D522" s="226">
        <v>1</v>
      </c>
      <c r="E522" s="237"/>
      <c r="F522" t="s">
        <v>1184</v>
      </c>
      <c r="G522" s="374"/>
      <c r="H522" s="223"/>
      <c r="I522" s="406" t="s">
        <v>147</v>
      </c>
      <c r="J522" s="224" t="s">
        <v>148</v>
      </c>
      <c r="K522" s="222"/>
      <c r="L522" s="225" t="s">
        <v>376</v>
      </c>
      <c r="M522" s="346" t="s">
        <v>380</v>
      </c>
    </row>
    <row r="523" spans="1:13" customFormat="1">
      <c r="B523" s="226">
        <v>1883</v>
      </c>
      <c r="C523" s="226">
        <v>5</v>
      </c>
      <c r="D523" s="226">
        <v>5</v>
      </c>
      <c r="E523" s="237"/>
      <c r="F523" t="s">
        <v>1191</v>
      </c>
      <c r="G523" s="368"/>
      <c r="H523" s="214"/>
      <c r="I523" s="132" t="s">
        <v>147</v>
      </c>
      <c r="J523" s="132" t="s">
        <v>148</v>
      </c>
      <c r="K523" s="215"/>
      <c r="L523" s="216" t="s">
        <v>376</v>
      </c>
      <c r="M523" s="336" t="s">
        <v>383</v>
      </c>
    </row>
    <row r="524" spans="1:13">
      <c r="A524" s="70"/>
      <c r="B524" s="76">
        <v>1883</v>
      </c>
      <c r="C524" s="195">
        <v>5</v>
      </c>
      <c r="D524" s="195">
        <v>9</v>
      </c>
      <c r="E524" s="415" t="s">
        <v>1176</v>
      </c>
      <c r="F524" s="30" t="s">
        <v>1261</v>
      </c>
      <c r="G524" s="134" t="s">
        <v>1988</v>
      </c>
      <c r="H524" s="134"/>
      <c r="I524" s="94" t="s">
        <v>1092</v>
      </c>
      <c r="J524" s="94" t="s">
        <v>1134</v>
      </c>
    </row>
    <row r="525" spans="1:13" s="127" customFormat="1" ht="13.8">
      <c r="B525" s="137">
        <v>1883</v>
      </c>
      <c r="C525" s="137">
        <v>5</v>
      </c>
      <c r="D525" s="137">
        <v>15</v>
      </c>
      <c r="E525" s="370" t="s">
        <v>1176</v>
      </c>
      <c r="F525" s="128" t="s">
        <v>539</v>
      </c>
      <c r="G525" s="370" t="s">
        <v>146</v>
      </c>
      <c r="H525" s="132"/>
      <c r="I525" s="132" t="s">
        <v>147</v>
      </c>
      <c r="J525" s="132" t="s">
        <v>148</v>
      </c>
      <c r="K525" s="132"/>
      <c r="M525" s="341" t="s">
        <v>540</v>
      </c>
    </row>
    <row r="526" spans="1:13" s="184" customFormat="1">
      <c r="B526" s="189">
        <v>1883</v>
      </c>
      <c r="C526" s="189">
        <v>5</v>
      </c>
      <c r="D526" s="189">
        <v>15</v>
      </c>
      <c r="E526" s="188"/>
      <c r="F526" s="184" t="s">
        <v>979</v>
      </c>
      <c r="G526" s="369" t="s">
        <v>146</v>
      </c>
      <c r="H526" s="185"/>
      <c r="I526" s="186" t="s">
        <v>147</v>
      </c>
      <c r="J526" s="186" t="s">
        <v>148</v>
      </c>
      <c r="K526" s="188" t="s">
        <v>744</v>
      </c>
      <c r="M526" s="340"/>
    </row>
    <row r="527" spans="1:13" customFormat="1">
      <c r="B527" s="226">
        <v>1883</v>
      </c>
      <c r="C527" s="226">
        <v>5</v>
      </c>
      <c r="D527" s="226">
        <v>15</v>
      </c>
      <c r="E527" s="237"/>
      <c r="F527" t="s">
        <v>979</v>
      </c>
      <c r="G527" s="368"/>
      <c r="H527" s="214"/>
      <c r="I527" s="132" t="s">
        <v>147</v>
      </c>
      <c r="J527" s="132" t="s">
        <v>148</v>
      </c>
      <c r="K527" s="215"/>
      <c r="L527" s="216"/>
      <c r="M527" s="336"/>
    </row>
    <row r="528" spans="1:13">
      <c r="A528" s="70"/>
      <c r="B528" s="76">
        <v>1883</v>
      </c>
      <c r="C528" s="195">
        <v>5</v>
      </c>
      <c r="D528" s="195">
        <v>16</v>
      </c>
      <c r="E528" s="415" t="s">
        <v>1176</v>
      </c>
      <c r="F528" s="30" t="s">
        <v>748</v>
      </c>
      <c r="G528" s="134" t="s">
        <v>1988</v>
      </c>
      <c r="H528" s="134"/>
      <c r="I528" s="94" t="s">
        <v>1092</v>
      </c>
      <c r="J528" s="94" t="s">
        <v>1134</v>
      </c>
      <c r="K528" s="94" t="s">
        <v>749</v>
      </c>
    </row>
    <row r="529" spans="1:13">
      <c r="A529" s="70"/>
      <c r="B529" s="76">
        <v>1883</v>
      </c>
      <c r="C529" s="195">
        <v>5</v>
      </c>
      <c r="D529" s="195">
        <v>17</v>
      </c>
      <c r="E529" s="415" t="s">
        <v>1176</v>
      </c>
      <c r="F529" s="30" t="s">
        <v>322</v>
      </c>
      <c r="G529" s="134" t="s">
        <v>1988</v>
      </c>
      <c r="H529" s="134"/>
      <c r="I529" s="94" t="s">
        <v>1092</v>
      </c>
      <c r="J529" s="94" t="s">
        <v>1134</v>
      </c>
      <c r="K529" s="94" t="s">
        <v>750</v>
      </c>
    </row>
    <row r="530" spans="1:13" customFormat="1">
      <c r="B530" s="226">
        <v>1883</v>
      </c>
      <c r="C530" s="226">
        <v>5</v>
      </c>
      <c r="D530" s="226">
        <v>20</v>
      </c>
      <c r="E530" s="237"/>
      <c r="F530" t="s">
        <v>1052</v>
      </c>
      <c r="G530" s="374"/>
      <c r="H530" s="223"/>
      <c r="I530" s="406" t="s">
        <v>147</v>
      </c>
      <c r="J530" s="224" t="s">
        <v>148</v>
      </c>
      <c r="K530" s="222"/>
      <c r="L530" s="225" t="s">
        <v>376</v>
      </c>
      <c r="M530" s="346" t="s">
        <v>380</v>
      </c>
    </row>
    <row r="531" spans="1:13" customFormat="1">
      <c r="B531" s="226">
        <v>1883</v>
      </c>
      <c r="C531" s="226">
        <v>5</v>
      </c>
      <c r="D531" s="226">
        <v>22</v>
      </c>
      <c r="E531" s="237"/>
      <c r="F531" t="s">
        <v>1184</v>
      </c>
      <c r="G531" s="374"/>
      <c r="H531" s="223"/>
      <c r="I531" s="406" t="s">
        <v>147</v>
      </c>
      <c r="J531" s="224" t="s">
        <v>148</v>
      </c>
      <c r="K531" s="222"/>
      <c r="L531" s="225" t="s">
        <v>376</v>
      </c>
      <c r="M531" s="346" t="s">
        <v>380</v>
      </c>
    </row>
    <row r="532" spans="1:13" customFormat="1">
      <c r="B532" s="226">
        <v>1883</v>
      </c>
      <c r="C532" s="226">
        <v>5</v>
      </c>
      <c r="D532" s="226">
        <v>27</v>
      </c>
      <c r="E532" s="237"/>
      <c r="F532" t="s">
        <v>1053</v>
      </c>
      <c r="G532" s="374"/>
      <c r="H532" s="223"/>
      <c r="I532" s="406" t="s">
        <v>147</v>
      </c>
      <c r="J532" s="224" t="s">
        <v>148</v>
      </c>
      <c r="K532" s="222"/>
      <c r="L532" s="225" t="s">
        <v>376</v>
      </c>
      <c r="M532" s="346" t="s">
        <v>380</v>
      </c>
    </row>
    <row r="533" spans="1:13" s="127" customFormat="1" ht="13.8">
      <c r="B533" s="137">
        <v>1883</v>
      </c>
      <c r="C533" s="137">
        <v>5</v>
      </c>
      <c r="D533" s="137">
        <v>31</v>
      </c>
      <c r="E533" s="370" t="s">
        <v>1176</v>
      </c>
      <c r="F533" s="128" t="s">
        <v>541</v>
      </c>
      <c r="G533" s="370" t="s">
        <v>146</v>
      </c>
      <c r="H533" s="132"/>
      <c r="I533" s="132" t="s">
        <v>147</v>
      </c>
      <c r="J533" s="132" t="s">
        <v>148</v>
      </c>
      <c r="K533" s="132"/>
      <c r="M533" s="341" t="s">
        <v>542</v>
      </c>
    </row>
    <row r="534" spans="1:13" s="184" customFormat="1">
      <c r="B534" s="189">
        <v>1883</v>
      </c>
      <c r="C534" s="189">
        <v>5</v>
      </c>
      <c r="D534" s="189">
        <v>31</v>
      </c>
      <c r="E534" s="188"/>
      <c r="F534" s="184" t="s">
        <v>980</v>
      </c>
      <c r="G534" s="369" t="s">
        <v>146</v>
      </c>
      <c r="H534" s="185"/>
      <c r="I534" s="186" t="s">
        <v>147</v>
      </c>
      <c r="J534" s="186" t="s">
        <v>148</v>
      </c>
      <c r="K534" s="188" t="s">
        <v>744</v>
      </c>
      <c r="M534" s="340"/>
    </row>
    <row r="535" spans="1:13" customFormat="1">
      <c r="B535" s="226">
        <v>1883</v>
      </c>
      <c r="C535" s="226">
        <v>5</v>
      </c>
      <c r="D535" s="226">
        <v>31</v>
      </c>
      <c r="E535" s="237"/>
      <c r="F535" t="s">
        <v>980</v>
      </c>
      <c r="G535" s="368"/>
      <c r="H535" s="214"/>
      <c r="I535" s="132" t="s">
        <v>147</v>
      </c>
      <c r="J535" s="132" t="s">
        <v>148</v>
      </c>
      <c r="K535" s="215"/>
      <c r="L535" s="216"/>
      <c r="M535" s="336"/>
    </row>
    <row r="536" spans="1:13">
      <c r="A536" s="71"/>
      <c r="B536" s="76">
        <v>1883</v>
      </c>
      <c r="C536" s="124">
        <v>5</v>
      </c>
      <c r="E536" s="415" t="s">
        <v>1176</v>
      </c>
      <c r="F536" s="72" t="s">
        <v>1260</v>
      </c>
      <c r="G536" s="134" t="s">
        <v>1988</v>
      </c>
      <c r="H536" s="134"/>
      <c r="I536" s="94" t="s">
        <v>1092</v>
      </c>
      <c r="J536" s="94" t="s">
        <v>1134</v>
      </c>
    </row>
    <row r="537" spans="1:13" customFormat="1">
      <c r="B537" s="226">
        <v>1883</v>
      </c>
      <c r="C537" s="226">
        <v>5</v>
      </c>
      <c r="D537" s="227"/>
      <c r="E537" s="237"/>
      <c r="G537" s="368"/>
      <c r="H537" s="214"/>
      <c r="I537" s="132"/>
      <c r="J537" s="132"/>
      <c r="K537" s="215"/>
      <c r="L537" s="216" t="s">
        <v>374</v>
      </c>
      <c r="M537" s="336"/>
    </row>
    <row r="538" spans="1:13" s="127" customFormat="1" ht="13.8">
      <c r="B538" s="137">
        <v>1883</v>
      </c>
      <c r="C538" s="137">
        <v>6</v>
      </c>
      <c r="D538" s="137">
        <v>5</v>
      </c>
      <c r="E538" s="370" t="s">
        <v>1176</v>
      </c>
      <c r="F538" s="128" t="s">
        <v>543</v>
      </c>
      <c r="G538" s="370" t="s">
        <v>146</v>
      </c>
      <c r="H538" s="132"/>
      <c r="I538" s="132" t="s">
        <v>147</v>
      </c>
      <c r="J538" s="132" t="s">
        <v>148</v>
      </c>
      <c r="K538" s="132"/>
      <c r="M538" s="341" t="s">
        <v>544</v>
      </c>
    </row>
    <row r="539" spans="1:13" s="184" customFormat="1">
      <c r="B539" s="189">
        <v>1883</v>
      </c>
      <c r="C539" s="189">
        <v>6</v>
      </c>
      <c r="D539" s="189">
        <v>5</v>
      </c>
      <c r="E539" s="188"/>
      <c r="F539" s="184" t="s">
        <v>981</v>
      </c>
      <c r="G539" s="369" t="s">
        <v>146</v>
      </c>
      <c r="H539" s="185"/>
      <c r="I539" s="186" t="s">
        <v>147</v>
      </c>
      <c r="J539" s="186" t="s">
        <v>148</v>
      </c>
      <c r="K539" s="188" t="s">
        <v>744</v>
      </c>
      <c r="M539" s="340"/>
    </row>
    <row r="540" spans="1:13" customFormat="1">
      <c r="B540" s="226">
        <v>1883</v>
      </c>
      <c r="C540" s="226">
        <v>6</v>
      </c>
      <c r="D540" s="226">
        <v>5</v>
      </c>
      <c r="E540" s="237"/>
      <c r="F540" t="s">
        <v>981</v>
      </c>
      <c r="G540" s="368"/>
      <c r="H540" s="214"/>
      <c r="I540" s="132" t="s">
        <v>147</v>
      </c>
      <c r="J540" s="132" t="s">
        <v>148</v>
      </c>
      <c r="K540" s="215"/>
      <c r="L540" s="216"/>
      <c r="M540" s="336"/>
    </row>
    <row r="541" spans="1:13" s="127" customFormat="1" ht="13.8">
      <c r="B541" s="137">
        <v>1883</v>
      </c>
      <c r="C541" s="137">
        <v>6</v>
      </c>
      <c r="D541" s="137">
        <v>7</v>
      </c>
      <c r="E541" s="370" t="s">
        <v>1194</v>
      </c>
      <c r="F541" s="128" t="s">
        <v>545</v>
      </c>
      <c r="G541" s="370" t="s">
        <v>146</v>
      </c>
      <c r="H541" s="132"/>
      <c r="I541" s="132" t="s">
        <v>147</v>
      </c>
      <c r="J541" s="132" t="s">
        <v>148</v>
      </c>
      <c r="K541" s="132"/>
      <c r="M541" s="341" t="s">
        <v>546</v>
      </c>
    </row>
    <row r="542" spans="1:13" s="184" customFormat="1">
      <c r="B542" s="189">
        <v>1883</v>
      </c>
      <c r="C542" s="189">
        <v>6</v>
      </c>
      <c r="D542" s="189">
        <v>7</v>
      </c>
      <c r="E542" s="188"/>
      <c r="F542" s="184" t="s">
        <v>982</v>
      </c>
      <c r="G542" s="369" t="s">
        <v>146</v>
      </c>
      <c r="H542" s="185"/>
      <c r="I542" s="186" t="s">
        <v>147</v>
      </c>
      <c r="J542" s="186" t="s">
        <v>148</v>
      </c>
      <c r="K542" s="188" t="s">
        <v>744</v>
      </c>
      <c r="M542" s="340"/>
    </row>
    <row r="543" spans="1:13" customFormat="1">
      <c r="B543" s="226">
        <v>1883</v>
      </c>
      <c r="C543" s="226">
        <v>6</v>
      </c>
      <c r="D543" s="226">
        <v>7</v>
      </c>
      <c r="E543" s="237"/>
      <c r="F543" t="s">
        <v>982</v>
      </c>
      <c r="G543" s="368"/>
      <c r="H543" s="214"/>
      <c r="I543" s="132" t="s">
        <v>147</v>
      </c>
      <c r="J543" s="132" t="s">
        <v>148</v>
      </c>
      <c r="K543" s="215"/>
      <c r="L543" s="216"/>
      <c r="M543" s="336"/>
    </row>
    <row r="544" spans="1:13" customFormat="1">
      <c r="B544" s="226">
        <v>1883</v>
      </c>
      <c r="C544" s="226">
        <v>6</v>
      </c>
      <c r="D544" s="226">
        <v>16</v>
      </c>
      <c r="E544" s="237"/>
      <c r="F544" t="s">
        <v>1054</v>
      </c>
      <c r="G544" s="368"/>
      <c r="H544" s="214"/>
      <c r="I544" s="132" t="s">
        <v>147</v>
      </c>
      <c r="J544" s="132" t="s">
        <v>148</v>
      </c>
      <c r="K544" s="215"/>
      <c r="L544" s="216" t="s">
        <v>376</v>
      </c>
      <c r="M544" s="336" t="s">
        <v>381</v>
      </c>
    </row>
    <row r="545" spans="2:14" s="127" customFormat="1" ht="13.8">
      <c r="B545" s="137">
        <v>1883</v>
      </c>
      <c r="C545" s="137">
        <v>6</v>
      </c>
      <c r="D545" s="137">
        <v>21</v>
      </c>
      <c r="E545" s="370" t="s">
        <v>1194</v>
      </c>
      <c r="F545" s="128" t="s">
        <v>1197</v>
      </c>
      <c r="G545" s="370" t="s">
        <v>146</v>
      </c>
      <c r="H545" s="132"/>
      <c r="I545" s="132" t="s">
        <v>147</v>
      </c>
      <c r="J545" s="132" t="s">
        <v>148</v>
      </c>
      <c r="K545" s="132"/>
      <c r="M545" s="341" t="s">
        <v>547</v>
      </c>
    </row>
    <row r="546" spans="2:14" s="127" customFormat="1" ht="13.8">
      <c r="B546" s="137">
        <v>1883</v>
      </c>
      <c r="C546" s="137">
        <v>6</v>
      </c>
      <c r="D546" s="137">
        <v>21</v>
      </c>
      <c r="E546" s="370" t="s">
        <v>1176</v>
      </c>
      <c r="F546" s="128" t="s">
        <v>548</v>
      </c>
      <c r="G546" s="370" t="s">
        <v>146</v>
      </c>
      <c r="H546" s="132"/>
      <c r="I546" s="132" t="s">
        <v>147</v>
      </c>
      <c r="J546" s="132" t="s">
        <v>148</v>
      </c>
      <c r="K546" s="132"/>
      <c r="M546" s="341" t="s">
        <v>547</v>
      </c>
    </row>
    <row r="547" spans="2:14" s="184" customFormat="1">
      <c r="B547" s="189">
        <v>1883</v>
      </c>
      <c r="C547" s="189">
        <v>6</v>
      </c>
      <c r="D547" s="189">
        <v>21</v>
      </c>
      <c r="E547" s="188"/>
      <c r="F547" s="184" t="s">
        <v>983</v>
      </c>
      <c r="G547" s="369" t="s">
        <v>146</v>
      </c>
      <c r="H547" s="185"/>
      <c r="I547" s="186" t="s">
        <v>147</v>
      </c>
      <c r="J547" s="186" t="s">
        <v>148</v>
      </c>
      <c r="K547" s="188" t="s">
        <v>744</v>
      </c>
      <c r="M547" s="340"/>
    </row>
    <row r="548" spans="2:14" customFormat="1">
      <c r="B548" s="226">
        <v>1883</v>
      </c>
      <c r="C548" s="226">
        <v>6</v>
      </c>
      <c r="D548" s="226">
        <v>21</v>
      </c>
      <c r="E548" s="237"/>
      <c r="F548" t="s">
        <v>983</v>
      </c>
      <c r="G548" s="368"/>
      <c r="H548" s="214"/>
      <c r="I548" s="132" t="s">
        <v>147</v>
      </c>
      <c r="J548" s="132" t="s">
        <v>148</v>
      </c>
      <c r="K548" s="215"/>
      <c r="L548" s="216"/>
      <c r="M548" s="336"/>
    </row>
    <row r="549" spans="2:14" customFormat="1">
      <c r="B549" s="226">
        <v>1883</v>
      </c>
      <c r="C549" s="226">
        <v>6</v>
      </c>
      <c r="D549" s="226">
        <v>28</v>
      </c>
      <c r="E549" s="237"/>
      <c r="F549" t="s">
        <v>1055</v>
      </c>
      <c r="G549" s="371"/>
      <c r="H549" s="218"/>
      <c r="I549" s="405" t="s">
        <v>147</v>
      </c>
      <c r="J549" s="219" t="s">
        <v>148</v>
      </c>
      <c r="K549" s="217"/>
      <c r="L549" s="220" t="s">
        <v>376</v>
      </c>
      <c r="M549" s="343" t="s">
        <v>377</v>
      </c>
      <c r="N549" s="221"/>
    </row>
    <row r="550" spans="2:14" customFormat="1">
      <c r="B550" s="226">
        <v>1883</v>
      </c>
      <c r="C550" s="226">
        <v>6</v>
      </c>
      <c r="D550" s="226">
        <v>28</v>
      </c>
      <c r="E550" s="237"/>
      <c r="F550" t="s">
        <v>1184</v>
      </c>
      <c r="G550" s="374"/>
      <c r="H550" s="223"/>
      <c r="I550" s="406" t="s">
        <v>147</v>
      </c>
      <c r="J550" s="224" t="s">
        <v>148</v>
      </c>
      <c r="K550" s="222"/>
      <c r="L550" s="225" t="s">
        <v>376</v>
      </c>
      <c r="M550" s="346" t="s">
        <v>380</v>
      </c>
    </row>
    <row r="551" spans="2:14" s="29" customFormat="1">
      <c r="B551" s="139">
        <v>1883</v>
      </c>
      <c r="C551" s="198">
        <v>6</v>
      </c>
      <c r="D551" s="198"/>
      <c r="E551" s="140" t="s">
        <v>1174</v>
      </c>
      <c r="F551" s="29" t="s">
        <v>1205</v>
      </c>
      <c r="G551" s="140"/>
      <c r="H551" s="140"/>
      <c r="I551" s="141" t="s">
        <v>668</v>
      </c>
      <c r="J551" s="141"/>
      <c r="K551" s="141"/>
      <c r="M551" s="342"/>
    </row>
    <row r="552" spans="2:14" customFormat="1">
      <c r="B552" s="226">
        <v>1883</v>
      </c>
      <c r="C552" s="226">
        <v>6</v>
      </c>
      <c r="D552" s="227"/>
      <c r="E552" s="237"/>
      <c r="G552" s="368"/>
      <c r="H552" s="214"/>
      <c r="I552" s="132"/>
      <c r="J552" s="132"/>
      <c r="K552" s="215"/>
      <c r="L552" s="216" t="s">
        <v>374</v>
      </c>
      <c r="M552" s="336"/>
    </row>
    <row r="553" spans="2:14" customFormat="1">
      <c r="B553" s="226">
        <v>1883</v>
      </c>
      <c r="C553" s="226">
        <v>7</v>
      </c>
      <c r="D553" s="226">
        <v>7</v>
      </c>
      <c r="E553" s="237"/>
      <c r="F553" t="s">
        <v>1056</v>
      </c>
      <c r="G553" s="374"/>
      <c r="H553" s="223"/>
      <c r="I553" s="233" t="s">
        <v>147</v>
      </c>
      <c r="J553" s="233" t="s">
        <v>148</v>
      </c>
      <c r="K553" s="234"/>
      <c r="L553" s="235" t="s">
        <v>376</v>
      </c>
      <c r="M553" s="348" t="s">
        <v>386</v>
      </c>
    </row>
    <row r="554" spans="2:14" customFormat="1">
      <c r="B554" s="226">
        <v>1883</v>
      </c>
      <c r="C554" s="226">
        <v>7</v>
      </c>
      <c r="D554" s="227"/>
      <c r="E554" s="237"/>
      <c r="G554" s="368"/>
      <c r="H554" s="214"/>
      <c r="I554" s="132"/>
      <c r="J554" s="132"/>
      <c r="K554" s="215"/>
      <c r="L554" s="216" t="s">
        <v>374</v>
      </c>
      <c r="M554" s="336"/>
    </row>
    <row r="555" spans="2:14">
      <c r="B555" s="76">
        <v>1883</v>
      </c>
      <c r="C555" s="124">
        <v>8</v>
      </c>
      <c r="D555" s="124">
        <v>3</v>
      </c>
      <c r="E555" s="130" t="s">
        <v>1176</v>
      </c>
      <c r="F555" s="30" t="s">
        <v>512</v>
      </c>
      <c r="I555" s="94" t="s">
        <v>761</v>
      </c>
    </row>
    <row r="556" spans="2:14" s="127" customFormat="1" ht="13.8">
      <c r="B556" s="137">
        <v>1883</v>
      </c>
      <c r="C556" s="137">
        <v>8</v>
      </c>
      <c r="D556" s="137">
        <v>30</v>
      </c>
      <c r="E556" s="370" t="s">
        <v>1176</v>
      </c>
      <c r="F556" s="128" t="s">
        <v>549</v>
      </c>
      <c r="G556" s="370" t="s">
        <v>146</v>
      </c>
      <c r="H556" s="132"/>
      <c r="I556" s="132" t="s">
        <v>147</v>
      </c>
      <c r="J556" s="132" t="s">
        <v>148</v>
      </c>
      <c r="K556" s="132"/>
      <c r="M556" s="341" t="s">
        <v>550</v>
      </c>
    </row>
    <row r="557" spans="2:14" s="184" customFormat="1">
      <c r="B557" s="189">
        <v>1883</v>
      </c>
      <c r="C557" s="189">
        <v>8</v>
      </c>
      <c r="D557" s="189">
        <v>30</v>
      </c>
      <c r="E557" s="188"/>
      <c r="F557" s="184" t="s">
        <v>984</v>
      </c>
      <c r="G557" s="369" t="s">
        <v>146</v>
      </c>
      <c r="H557" s="185"/>
      <c r="I557" s="186" t="s">
        <v>147</v>
      </c>
      <c r="J557" s="186" t="s">
        <v>148</v>
      </c>
      <c r="K557" s="188" t="s">
        <v>744</v>
      </c>
      <c r="M557" s="340"/>
    </row>
    <row r="558" spans="2:14" customFormat="1">
      <c r="B558" s="226">
        <v>1883</v>
      </c>
      <c r="C558" s="226">
        <v>8</v>
      </c>
      <c r="D558" s="226">
        <v>30</v>
      </c>
      <c r="E558" s="237"/>
      <c r="F558" t="s">
        <v>984</v>
      </c>
      <c r="G558" s="368"/>
      <c r="H558" s="214"/>
      <c r="I558" s="132" t="s">
        <v>147</v>
      </c>
      <c r="J558" s="132" t="s">
        <v>148</v>
      </c>
      <c r="K558" s="215"/>
      <c r="L558" s="216"/>
      <c r="M558" s="336"/>
    </row>
    <row r="559" spans="2:14">
      <c r="B559" s="76">
        <v>1883</v>
      </c>
      <c r="C559" s="124">
        <v>8</v>
      </c>
      <c r="E559" s="130" t="s">
        <v>1176</v>
      </c>
      <c r="F559" s="30" t="s">
        <v>1202</v>
      </c>
      <c r="I559" s="94" t="s">
        <v>668</v>
      </c>
    </row>
    <row r="560" spans="2:14" customFormat="1">
      <c r="B560" s="226">
        <v>1883</v>
      </c>
      <c r="C560" s="226">
        <v>8</v>
      </c>
      <c r="D560" s="227"/>
      <c r="E560" s="237"/>
      <c r="G560" s="368"/>
      <c r="H560" s="214"/>
      <c r="I560" s="132"/>
      <c r="J560" s="132"/>
      <c r="K560" s="215"/>
      <c r="L560" s="216" t="s">
        <v>374</v>
      </c>
      <c r="M560" s="336"/>
    </row>
    <row r="561" spans="1:13" customFormat="1">
      <c r="B561" s="226">
        <v>1883</v>
      </c>
      <c r="C561" s="226">
        <v>9</v>
      </c>
      <c r="D561" s="226">
        <v>15</v>
      </c>
      <c r="E561" s="237"/>
      <c r="F561" t="s">
        <v>1057</v>
      </c>
      <c r="G561" s="368"/>
      <c r="H561" s="214"/>
      <c r="I561" s="132" t="s">
        <v>147</v>
      </c>
      <c r="J561" s="132" t="s">
        <v>148</v>
      </c>
      <c r="K561" s="215"/>
      <c r="L561" s="216" t="s">
        <v>376</v>
      </c>
      <c r="M561" s="336" t="s">
        <v>383</v>
      </c>
    </row>
    <row r="562" spans="1:13" customFormat="1">
      <c r="B562" s="226">
        <v>1883</v>
      </c>
      <c r="C562" s="226">
        <v>9</v>
      </c>
      <c r="D562" s="226">
        <v>15</v>
      </c>
      <c r="E562" s="237"/>
      <c r="F562" t="s">
        <v>1058</v>
      </c>
      <c r="G562" s="368"/>
      <c r="H562" s="214"/>
      <c r="I562" s="132" t="s">
        <v>147</v>
      </c>
      <c r="J562" s="132" t="s">
        <v>148</v>
      </c>
      <c r="K562" s="215"/>
      <c r="L562" s="216" t="s">
        <v>376</v>
      </c>
      <c r="M562" s="336" t="s">
        <v>383</v>
      </c>
    </row>
    <row r="563" spans="1:13" customFormat="1">
      <c r="B563" s="226">
        <v>1883</v>
      </c>
      <c r="C563" s="226">
        <v>9</v>
      </c>
      <c r="D563" s="226">
        <v>18</v>
      </c>
      <c r="E563" s="237"/>
      <c r="F563" t="s">
        <v>575</v>
      </c>
      <c r="G563" s="368"/>
      <c r="H563" s="214"/>
      <c r="I563" s="132" t="s">
        <v>147</v>
      </c>
      <c r="J563" s="132" t="s">
        <v>148</v>
      </c>
      <c r="K563" s="215"/>
      <c r="L563" s="216" t="s">
        <v>376</v>
      </c>
      <c r="M563" s="336" t="s">
        <v>383</v>
      </c>
    </row>
    <row r="564" spans="1:13" customFormat="1">
      <c r="B564" s="226">
        <v>1883</v>
      </c>
      <c r="C564" s="226">
        <v>9</v>
      </c>
      <c r="D564" s="226">
        <v>18</v>
      </c>
      <c r="E564" s="237"/>
      <c r="F564" t="s">
        <v>575</v>
      </c>
      <c r="G564" s="376"/>
      <c r="H564" s="239"/>
      <c r="I564" s="240" t="s">
        <v>147</v>
      </c>
      <c r="J564" s="240" t="s">
        <v>148</v>
      </c>
      <c r="K564" s="238"/>
      <c r="L564" s="241" t="s">
        <v>376</v>
      </c>
      <c r="M564" s="350" t="s">
        <v>389</v>
      </c>
    </row>
    <row r="565" spans="1:13" customFormat="1">
      <c r="B565" s="226">
        <v>1883</v>
      </c>
      <c r="C565" s="226">
        <v>9</v>
      </c>
      <c r="D565" s="226">
        <v>20</v>
      </c>
      <c r="E565" s="237"/>
      <c r="F565" s="30" t="s">
        <v>1059</v>
      </c>
      <c r="G565" s="368"/>
      <c r="H565" s="214"/>
      <c r="I565" s="132" t="s">
        <v>147</v>
      </c>
      <c r="J565" s="132" t="s">
        <v>148</v>
      </c>
      <c r="K565" s="215"/>
      <c r="L565" s="216" t="s">
        <v>376</v>
      </c>
      <c r="M565" s="336" t="s">
        <v>383</v>
      </c>
    </row>
    <row r="566" spans="1:13" customFormat="1">
      <c r="B566" s="226">
        <v>1883</v>
      </c>
      <c r="C566" s="226">
        <v>9</v>
      </c>
      <c r="D566" s="226">
        <v>28</v>
      </c>
      <c r="E566" s="237"/>
      <c r="F566" s="30" t="s">
        <v>1184</v>
      </c>
      <c r="G566" s="377"/>
      <c r="H566" s="218"/>
      <c r="I566" s="250" t="s">
        <v>147</v>
      </c>
      <c r="J566" s="243" t="s">
        <v>148</v>
      </c>
      <c r="K566" s="242"/>
      <c r="L566" s="244" t="s">
        <v>376</v>
      </c>
      <c r="M566" s="351" t="s">
        <v>1060</v>
      </c>
    </row>
    <row r="567" spans="1:13" customFormat="1">
      <c r="B567" s="226">
        <v>1883</v>
      </c>
      <c r="C567" s="226">
        <v>9</v>
      </c>
      <c r="D567" s="227"/>
      <c r="E567" s="237"/>
      <c r="G567" s="368"/>
      <c r="H567" s="214"/>
      <c r="I567" s="132"/>
      <c r="J567" s="132"/>
      <c r="K567" s="215"/>
      <c r="L567" s="216" t="s">
        <v>374</v>
      </c>
      <c r="M567" s="336"/>
    </row>
    <row r="568" spans="1:13" customFormat="1">
      <c r="B568" s="226">
        <v>1883</v>
      </c>
      <c r="C568" s="226">
        <v>10</v>
      </c>
      <c r="D568" s="226">
        <v>14</v>
      </c>
      <c r="E568" s="237"/>
      <c r="F568" s="30" t="s">
        <v>1061</v>
      </c>
      <c r="G568" s="374"/>
      <c r="H568" s="223"/>
      <c r="I568" s="406" t="s">
        <v>147</v>
      </c>
      <c r="J568" s="224" t="s">
        <v>148</v>
      </c>
      <c r="K568" s="222"/>
      <c r="L568" s="225" t="s">
        <v>376</v>
      </c>
      <c r="M568" s="346" t="s">
        <v>380</v>
      </c>
    </row>
    <row r="569" spans="1:13" customFormat="1">
      <c r="B569" s="226">
        <v>1883</v>
      </c>
      <c r="C569" s="226">
        <v>10</v>
      </c>
      <c r="D569" s="227"/>
      <c r="E569" s="237"/>
      <c r="G569" s="368"/>
      <c r="H569" s="214"/>
      <c r="I569" s="132"/>
      <c r="J569" s="132"/>
      <c r="K569" s="215"/>
      <c r="L569" s="216" t="s">
        <v>374</v>
      </c>
      <c r="M569" s="336"/>
    </row>
    <row r="570" spans="1:13" customFormat="1">
      <c r="B570" s="226">
        <v>1883</v>
      </c>
      <c r="C570" s="226">
        <v>11</v>
      </c>
      <c r="D570" s="226">
        <v>6</v>
      </c>
      <c r="E570" s="237"/>
      <c r="F570" t="s">
        <v>1890</v>
      </c>
      <c r="G570" s="368"/>
      <c r="H570" s="214"/>
      <c r="I570" s="132" t="s">
        <v>147</v>
      </c>
      <c r="J570" s="132" t="s">
        <v>148</v>
      </c>
      <c r="K570" s="215"/>
      <c r="L570" s="216" t="s">
        <v>376</v>
      </c>
      <c r="M570" s="336" t="s">
        <v>381</v>
      </c>
    </row>
    <row r="571" spans="1:13">
      <c r="A571" s="70"/>
      <c r="B571" s="76">
        <v>1883</v>
      </c>
      <c r="C571" s="195">
        <v>11</v>
      </c>
      <c r="D571" s="195">
        <v>15</v>
      </c>
      <c r="E571" s="415" t="s">
        <v>1176</v>
      </c>
      <c r="F571" s="30" t="s">
        <v>1262</v>
      </c>
      <c r="G571" s="134" t="s">
        <v>1988</v>
      </c>
      <c r="H571" s="134"/>
      <c r="I571" s="94" t="s">
        <v>1092</v>
      </c>
      <c r="J571" s="94" t="s">
        <v>1134</v>
      </c>
    </row>
    <row r="572" spans="1:13" s="29" customFormat="1">
      <c r="B572" s="139">
        <v>1883</v>
      </c>
      <c r="C572" s="198">
        <v>11</v>
      </c>
      <c r="D572" s="198"/>
      <c r="E572" s="140" t="s">
        <v>1176</v>
      </c>
      <c r="F572" s="29" t="s">
        <v>1188</v>
      </c>
      <c r="G572" s="140"/>
      <c r="H572" s="140"/>
      <c r="I572" s="141" t="s">
        <v>668</v>
      </c>
      <c r="J572" s="141"/>
      <c r="K572" s="141"/>
      <c r="M572" s="342"/>
    </row>
    <row r="573" spans="1:13" customFormat="1">
      <c r="B573" s="226">
        <v>1883</v>
      </c>
      <c r="C573" s="226">
        <v>11</v>
      </c>
      <c r="D573" s="227"/>
      <c r="E573" s="237"/>
      <c r="G573" s="368"/>
      <c r="H573" s="214"/>
      <c r="I573" s="132"/>
      <c r="J573" s="132"/>
      <c r="K573" s="215"/>
      <c r="L573" s="216" t="s">
        <v>374</v>
      </c>
      <c r="M573" s="336"/>
    </row>
    <row r="574" spans="1:13">
      <c r="A574" s="70"/>
      <c r="B574" s="76">
        <v>1883</v>
      </c>
      <c r="C574" s="195">
        <v>12</v>
      </c>
      <c r="D574" s="195">
        <v>13</v>
      </c>
      <c r="E574" s="415" t="s">
        <v>1176</v>
      </c>
      <c r="F574" s="30" t="s">
        <v>1263</v>
      </c>
      <c r="G574" s="134" t="s">
        <v>1988</v>
      </c>
      <c r="H574" s="134"/>
      <c r="I574" s="94" t="s">
        <v>1092</v>
      </c>
      <c r="J574" s="94" t="s">
        <v>1134</v>
      </c>
    </row>
    <row r="575" spans="1:13" customFormat="1">
      <c r="B575" s="226">
        <v>1883</v>
      </c>
      <c r="C575" s="226">
        <v>12</v>
      </c>
      <c r="D575" s="227"/>
      <c r="E575" s="237"/>
      <c r="G575" s="368"/>
      <c r="H575" s="214"/>
      <c r="I575" s="132"/>
      <c r="J575" s="132"/>
      <c r="K575" s="215"/>
      <c r="L575" s="216" t="s">
        <v>374</v>
      </c>
      <c r="M575" s="336"/>
    </row>
    <row r="576" spans="1:13">
      <c r="A576" s="70"/>
      <c r="C576" s="195"/>
      <c r="D576" s="195"/>
      <c r="E576" s="415"/>
      <c r="G576" s="134"/>
      <c r="H576" s="134"/>
    </row>
    <row r="577" spans="1:13" s="286" customFormat="1">
      <c r="A577" s="290"/>
      <c r="B577" s="291"/>
      <c r="C577" s="292"/>
      <c r="D577" s="287"/>
      <c r="E577" s="293" t="s">
        <v>323</v>
      </c>
      <c r="F577" s="294" t="s">
        <v>945</v>
      </c>
      <c r="G577" s="295"/>
      <c r="H577" s="295"/>
      <c r="I577" s="289"/>
      <c r="J577" s="289"/>
      <c r="K577" s="289"/>
      <c r="M577" s="352"/>
    </row>
    <row r="578" spans="1:13">
      <c r="A578" s="70"/>
      <c r="C578" s="195"/>
      <c r="D578" s="195"/>
      <c r="E578" s="415"/>
      <c r="G578" s="134"/>
      <c r="H578" s="134"/>
    </row>
    <row r="579" spans="1:13" customFormat="1">
      <c r="B579" s="226">
        <v>1884</v>
      </c>
      <c r="C579" s="226">
        <v>1</v>
      </c>
      <c r="D579" s="227"/>
      <c r="E579" s="237"/>
      <c r="G579" s="368"/>
      <c r="H579" s="214"/>
      <c r="I579" s="132"/>
      <c r="J579" s="132"/>
      <c r="K579" s="215"/>
      <c r="L579" s="216" t="s">
        <v>374</v>
      </c>
      <c r="M579" s="336"/>
    </row>
    <row r="580" spans="1:13" customFormat="1">
      <c r="B580" s="226">
        <v>1884</v>
      </c>
      <c r="C580" s="226">
        <v>2</v>
      </c>
      <c r="D580" s="227"/>
      <c r="E580" s="237"/>
      <c r="G580" s="368"/>
      <c r="H580" s="214"/>
      <c r="I580" s="132"/>
      <c r="J580" s="132"/>
      <c r="K580" s="215"/>
      <c r="L580" s="216" t="s">
        <v>374</v>
      </c>
      <c r="M580" s="336"/>
    </row>
    <row r="581" spans="1:13" customFormat="1">
      <c r="B581" s="226">
        <v>1884</v>
      </c>
      <c r="C581" s="226">
        <v>3</v>
      </c>
      <c r="D581" s="228">
        <v>8</v>
      </c>
      <c r="E581" s="237"/>
      <c r="F581" t="s">
        <v>1515</v>
      </c>
      <c r="G581" s="368"/>
      <c r="H581" s="214"/>
      <c r="I581" s="132" t="s">
        <v>147</v>
      </c>
      <c r="J581" s="132" t="s">
        <v>148</v>
      </c>
      <c r="K581" s="132"/>
      <c r="L581" s="216"/>
      <c r="M581" s="336" t="s">
        <v>1516</v>
      </c>
    </row>
    <row r="582" spans="1:13" s="127" customFormat="1" ht="13.8">
      <c r="B582" s="137">
        <v>1884</v>
      </c>
      <c r="C582" s="137">
        <v>3</v>
      </c>
      <c r="D582" s="137"/>
      <c r="E582" s="370" t="s">
        <v>1176</v>
      </c>
      <c r="F582" s="128" t="s">
        <v>551</v>
      </c>
      <c r="G582" s="370" t="s">
        <v>146</v>
      </c>
      <c r="H582" s="132"/>
      <c r="I582" s="132" t="s">
        <v>147</v>
      </c>
      <c r="J582" s="132" t="s">
        <v>148</v>
      </c>
      <c r="K582" s="132"/>
      <c r="M582" s="341" t="s">
        <v>552</v>
      </c>
    </row>
    <row r="583" spans="1:13" s="184" customFormat="1">
      <c r="B583" s="189">
        <v>1884</v>
      </c>
      <c r="C583" s="189">
        <v>3</v>
      </c>
      <c r="D583" s="189"/>
      <c r="E583" s="188"/>
      <c r="F583" s="184" t="s">
        <v>111</v>
      </c>
      <c r="G583" s="369" t="s">
        <v>146</v>
      </c>
      <c r="H583" s="185"/>
      <c r="I583" s="186" t="s">
        <v>147</v>
      </c>
      <c r="J583" s="186" t="s">
        <v>148</v>
      </c>
      <c r="K583" s="188" t="s">
        <v>744</v>
      </c>
      <c r="M583" s="340"/>
    </row>
    <row r="584" spans="1:13" customFormat="1">
      <c r="B584" s="226">
        <v>1884</v>
      </c>
      <c r="C584" s="226">
        <v>3</v>
      </c>
      <c r="D584" s="226"/>
      <c r="E584" s="237"/>
      <c r="F584" t="s">
        <v>111</v>
      </c>
      <c r="G584" s="368"/>
      <c r="H584" s="214"/>
      <c r="I584" s="132" t="s">
        <v>147</v>
      </c>
      <c r="J584" s="132" t="s">
        <v>148</v>
      </c>
      <c r="K584" s="215"/>
      <c r="L584" s="216"/>
      <c r="M584" s="336"/>
    </row>
    <row r="585" spans="1:13" customFormat="1">
      <c r="B585" s="226">
        <v>1884</v>
      </c>
      <c r="C585" s="226">
        <v>3</v>
      </c>
      <c r="D585" s="227"/>
      <c r="E585" s="237"/>
      <c r="G585" s="368"/>
      <c r="H585" s="214"/>
      <c r="I585" s="132"/>
      <c r="J585" s="132"/>
      <c r="K585" s="215"/>
      <c r="L585" s="216" t="s">
        <v>374</v>
      </c>
      <c r="M585" s="336"/>
    </row>
    <row r="586" spans="1:13" s="127" customFormat="1" ht="13.8">
      <c r="B586" s="137">
        <v>1884</v>
      </c>
      <c r="C586" s="137">
        <v>4</v>
      </c>
      <c r="D586" s="137">
        <v>28</v>
      </c>
      <c r="E586" s="370" t="s">
        <v>1176</v>
      </c>
      <c r="F586" s="128" t="s">
        <v>553</v>
      </c>
      <c r="G586" s="370" t="s">
        <v>146</v>
      </c>
      <c r="H586" s="132"/>
      <c r="I586" s="132" t="s">
        <v>147</v>
      </c>
      <c r="J586" s="132" t="s">
        <v>148</v>
      </c>
      <c r="K586" s="132"/>
      <c r="M586" s="341" t="s">
        <v>554</v>
      </c>
    </row>
    <row r="587" spans="1:13" s="184" customFormat="1">
      <c r="B587" s="189">
        <v>1884</v>
      </c>
      <c r="C587" s="189">
        <v>4</v>
      </c>
      <c r="D587" s="189">
        <v>28</v>
      </c>
      <c r="E587" s="188"/>
      <c r="F587" s="184" t="s">
        <v>112</v>
      </c>
      <c r="G587" s="369" t="s">
        <v>146</v>
      </c>
      <c r="H587" s="185"/>
      <c r="I587" s="186" t="s">
        <v>147</v>
      </c>
      <c r="J587" s="186" t="s">
        <v>148</v>
      </c>
      <c r="K587" s="188" t="s">
        <v>744</v>
      </c>
      <c r="M587" s="340"/>
    </row>
    <row r="588" spans="1:13" customFormat="1">
      <c r="B588" s="226">
        <v>1884</v>
      </c>
      <c r="C588" s="226">
        <v>4</v>
      </c>
      <c r="D588" s="226">
        <v>28</v>
      </c>
      <c r="E588" s="237"/>
      <c r="F588" t="s">
        <v>112</v>
      </c>
      <c r="G588" s="368"/>
      <c r="H588" s="214"/>
      <c r="I588" s="132" t="s">
        <v>147</v>
      </c>
      <c r="J588" s="132" t="s">
        <v>148</v>
      </c>
      <c r="K588" s="215"/>
      <c r="L588" s="216"/>
      <c r="M588" s="336"/>
    </row>
    <row r="589" spans="1:13" customFormat="1">
      <c r="B589" s="226">
        <v>1884</v>
      </c>
      <c r="C589" s="226">
        <v>4</v>
      </c>
      <c r="D589" s="227"/>
      <c r="E589" s="237"/>
      <c r="G589" s="368"/>
      <c r="H589" s="214"/>
      <c r="I589" s="132"/>
      <c r="J589" s="132"/>
      <c r="K589" s="215"/>
      <c r="L589" s="216" t="s">
        <v>374</v>
      </c>
      <c r="M589" s="336"/>
    </row>
    <row r="590" spans="1:13" customFormat="1">
      <c r="B590" s="226">
        <v>1884</v>
      </c>
      <c r="C590" s="226">
        <v>5</v>
      </c>
      <c r="D590" s="226">
        <v>23</v>
      </c>
      <c r="E590" s="237"/>
      <c r="F590" t="s">
        <v>600</v>
      </c>
      <c r="G590" s="368"/>
      <c r="H590" s="214"/>
      <c r="I590" s="233" t="s">
        <v>147</v>
      </c>
      <c r="J590" s="233" t="s">
        <v>148</v>
      </c>
      <c r="K590" s="234"/>
      <c r="L590" s="235" t="s">
        <v>376</v>
      </c>
      <c r="M590" s="348" t="s">
        <v>386</v>
      </c>
    </row>
    <row r="591" spans="1:13" customFormat="1">
      <c r="B591" s="226">
        <v>1884</v>
      </c>
      <c r="C591" s="226">
        <v>5</v>
      </c>
      <c r="D591" s="226">
        <v>24</v>
      </c>
      <c r="E591" s="237"/>
      <c r="F591" t="s">
        <v>600</v>
      </c>
      <c r="G591" s="368"/>
      <c r="H591" s="214"/>
      <c r="I591" s="233" t="s">
        <v>147</v>
      </c>
      <c r="J591" s="233" t="s">
        <v>148</v>
      </c>
      <c r="K591" s="234"/>
      <c r="L591" s="235" t="s">
        <v>376</v>
      </c>
      <c r="M591" s="348" t="s">
        <v>386</v>
      </c>
    </row>
    <row r="592" spans="1:13" customFormat="1">
      <c r="B592" s="226">
        <v>1884</v>
      </c>
      <c r="C592" s="226">
        <v>5</v>
      </c>
      <c r="D592" s="226">
        <v>24</v>
      </c>
      <c r="E592" s="237"/>
      <c r="F592" t="s">
        <v>1184</v>
      </c>
      <c r="G592" s="368"/>
      <c r="H592" s="214"/>
      <c r="I592" s="132" t="s">
        <v>147</v>
      </c>
      <c r="J592" s="132" t="s">
        <v>148</v>
      </c>
      <c r="K592" s="215"/>
      <c r="L592" s="216" t="s">
        <v>376</v>
      </c>
      <c r="M592" s="336" t="s">
        <v>381</v>
      </c>
    </row>
    <row r="593" spans="1:13" customFormat="1">
      <c r="B593" s="226">
        <v>1884</v>
      </c>
      <c r="C593" s="226">
        <v>5</v>
      </c>
      <c r="D593" s="226">
        <v>28</v>
      </c>
      <c r="E593" s="237"/>
      <c r="F593" t="s">
        <v>1062</v>
      </c>
      <c r="G593" s="374"/>
      <c r="H593" s="223"/>
      <c r="I593" s="406" t="s">
        <v>147</v>
      </c>
      <c r="J593" s="224" t="s">
        <v>148</v>
      </c>
      <c r="K593" s="222"/>
      <c r="L593" s="225" t="s">
        <v>376</v>
      </c>
      <c r="M593" s="346" t="s">
        <v>380</v>
      </c>
    </row>
    <row r="594" spans="1:13" customFormat="1">
      <c r="B594" s="226">
        <v>1884</v>
      </c>
      <c r="C594" s="226">
        <v>5</v>
      </c>
      <c r="D594" s="227"/>
      <c r="E594" s="237"/>
      <c r="G594" s="368"/>
      <c r="H594" s="214"/>
      <c r="I594" s="132"/>
      <c r="J594" s="132"/>
      <c r="K594" s="215"/>
      <c r="L594" s="216" t="s">
        <v>374</v>
      </c>
      <c r="M594" s="336"/>
    </row>
    <row r="595" spans="1:13" customFormat="1">
      <c r="B595" s="226">
        <v>1884</v>
      </c>
      <c r="C595" s="226">
        <v>6</v>
      </c>
      <c r="D595" s="226">
        <v>5</v>
      </c>
      <c r="E595" s="237"/>
      <c r="F595" t="s">
        <v>600</v>
      </c>
      <c r="G595" s="368"/>
      <c r="H595" s="214"/>
      <c r="I595" s="132" t="s">
        <v>147</v>
      </c>
      <c r="J595" s="132" t="s">
        <v>148</v>
      </c>
      <c r="K595" s="215"/>
      <c r="L595" s="216" t="s">
        <v>376</v>
      </c>
      <c r="M595" s="336" t="s">
        <v>381</v>
      </c>
    </row>
    <row r="596" spans="1:13" customFormat="1">
      <c r="B596" s="226">
        <v>1884</v>
      </c>
      <c r="C596" s="226">
        <v>6</v>
      </c>
      <c r="D596" s="227"/>
      <c r="E596" s="237"/>
      <c r="G596" s="368"/>
      <c r="H596" s="214"/>
      <c r="I596" s="132"/>
      <c r="J596" s="132"/>
      <c r="K596" s="215"/>
      <c r="L596" s="216" t="s">
        <v>374</v>
      </c>
      <c r="M596" s="336"/>
    </row>
    <row r="597" spans="1:13" customFormat="1">
      <c r="B597" s="226">
        <v>1884</v>
      </c>
      <c r="C597" s="226">
        <v>7</v>
      </c>
      <c r="D597" s="226">
        <v>26</v>
      </c>
      <c r="E597" s="237"/>
      <c r="F597" t="s">
        <v>1063</v>
      </c>
      <c r="G597" s="368"/>
      <c r="H597" s="214"/>
      <c r="I597" s="132" t="s">
        <v>147</v>
      </c>
      <c r="J597" s="132" t="s">
        <v>148</v>
      </c>
      <c r="K597" s="215"/>
      <c r="L597" s="216" t="s">
        <v>376</v>
      </c>
      <c r="M597" s="336" t="s">
        <v>381</v>
      </c>
    </row>
    <row r="598" spans="1:13" customFormat="1">
      <c r="B598" s="226">
        <v>1884</v>
      </c>
      <c r="C598" s="226">
        <v>7</v>
      </c>
      <c r="D598" s="227"/>
      <c r="E598" s="237"/>
      <c r="G598" s="368"/>
      <c r="H598" s="214"/>
      <c r="I598" s="132"/>
      <c r="J598" s="132"/>
      <c r="K598" s="215"/>
      <c r="L598" s="216" t="s">
        <v>374</v>
      </c>
      <c r="M598" s="336"/>
    </row>
    <row r="599" spans="1:13">
      <c r="A599" s="70"/>
      <c r="B599" s="76">
        <v>1884</v>
      </c>
      <c r="C599" s="195">
        <v>8</v>
      </c>
      <c r="D599" s="195">
        <v>6</v>
      </c>
      <c r="E599" s="130" t="s">
        <v>1176</v>
      </c>
      <c r="F599" s="30" t="s">
        <v>1264</v>
      </c>
      <c r="G599" s="134" t="s">
        <v>1988</v>
      </c>
      <c r="H599" s="134"/>
      <c r="I599" s="94" t="s">
        <v>1092</v>
      </c>
      <c r="J599" s="94" t="s">
        <v>1134</v>
      </c>
    </row>
    <row r="600" spans="1:13">
      <c r="A600" s="70"/>
      <c r="B600" s="76">
        <v>1884</v>
      </c>
      <c r="C600" s="195">
        <v>8</v>
      </c>
      <c r="D600" s="195">
        <v>7</v>
      </c>
      <c r="E600" s="130" t="s">
        <v>1176</v>
      </c>
      <c r="F600" s="30" t="s">
        <v>1265</v>
      </c>
      <c r="G600" s="134" t="s">
        <v>1988</v>
      </c>
      <c r="H600" s="134"/>
      <c r="I600" s="94" t="s">
        <v>1092</v>
      </c>
      <c r="J600" s="94" t="s">
        <v>1134</v>
      </c>
    </row>
    <row r="601" spans="1:13">
      <c r="A601" s="70"/>
      <c r="B601" s="76">
        <v>1884</v>
      </c>
      <c r="C601" s="195">
        <v>8</v>
      </c>
      <c r="D601" s="195">
        <v>7</v>
      </c>
      <c r="E601" s="130" t="s">
        <v>1176</v>
      </c>
      <c r="F601" s="30" t="s">
        <v>1266</v>
      </c>
      <c r="G601" s="134" t="s">
        <v>1988</v>
      </c>
      <c r="H601" s="134"/>
      <c r="I601" s="94" t="s">
        <v>1092</v>
      </c>
      <c r="J601" s="94" t="s">
        <v>1134</v>
      </c>
    </row>
    <row r="602" spans="1:13" s="127" customFormat="1" ht="13.8">
      <c r="B602" s="137">
        <v>1884</v>
      </c>
      <c r="C602" s="137">
        <v>8</v>
      </c>
      <c r="D602" s="137">
        <v>25</v>
      </c>
      <c r="E602" s="370" t="s">
        <v>1176</v>
      </c>
      <c r="F602" s="128" t="s">
        <v>1885</v>
      </c>
      <c r="G602" s="370" t="s">
        <v>146</v>
      </c>
      <c r="H602" s="94"/>
      <c r="I602" s="132" t="s">
        <v>147</v>
      </c>
      <c r="J602" s="132" t="s">
        <v>148</v>
      </c>
      <c r="K602" s="132"/>
      <c r="M602" s="341" t="s">
        <v>555</v>
      </c>
    </row>
    <row r="603" spans="1:13" s="127" customFormat="1" ht="13.8">
      <c r="B603" s="137">
        <v>1884</v>
      </c>
      <c r="C603" s="137">
        <v>8</v>
      </c>
      <c r="D603" s="137">
        <v>25</v>
      </c>
      <c r="E603" s="370" t="s">
        <v>1176</v>
      </c>
      <c r="F603" s="128" t="s">
        <v>556</v>
      </c>
      <c r="G603" s="370" t="s">
        <v>146</v>
      </c>
      <c r="H603" s="132"/>
      <c r="I603" s="132" t="s">
        <v>147</v>
      </c>
      <c r="J603" s="132" t="s">
        <v>148</v>
      </c>
      <c r="K603" s="132"/>
      <c r="M603" s="341" t="s">
        <v>555</v>
      </c>
    </row>
    <row r="604" spans="1:13" s="127" customFormat="1" ht="13.8">
      <c r="B604" s="137">
        <v>1884</v>
      </c>
      <c r="C604" s="137">
        <v>8</v>
      </c>
      <c r="D604" s="137">
        <v>25</v>
      </c>
      <c r="E604" s="370" t="s">
        <v>1176</v>
      </c>
      <c r="F604" s="128" t="s">
        <v>557</v>
      </c>
      <c r="G604" s="370" t="s">
        <v>146</v>
      </c>
      <c r="H604" s="132"/>
      <c r="I604" s="132" t="s">
        <v>147</v>
      </c>
      <c r="J604" s="132" t="s">
        <v>148</v>
      </c>
      <c r="K604" s="132"/>
      <c r="M604" s="341" t="s">
        <v>555</v>
      </c>
    </row>
    <row r="605" spans="1:13" s="184" customFormat="1">
      <c r="B605" s="189">
        <v>1884</v>
      </c>
      <c r="C605" s="189">
        <v>8</v>
      </c>
      <c r="D605" s="189">
        <v>25</v>
      </c>
      <c r="E605" s="188"/>
      <c r="F605" s="184" t="s">
        <v>113</v>
      </c>
      <c r="G605" s="369" t="s">
        <v>146</v>
      </c>
      <c r="H605" s="185"/>
      <c r="I605" s="186" t="s">
        <v>147</v>
      </c>
      <c r="J605" s="186" t="s">
        <v>148</v>
      </c>
      <c r="K605" s="188" t="s">
        <v>744</v>
      </c>
      <c r="M605" s="340"/>
    </row>
    <row r="606" spans="1:13" customFormat="1">
      <c r="B606" s="226">
        <v>1884</v>
      </c>
      <c r="C606" s="226">
        <v>8</v>
      </c>
      <c r="D606" s="226">
        <v>25</v>
      </c>
      <c r="E606" s="237"/>
      <c r="F606" t="s">
        <v>1064</v>
      </c>
      <c r="G606" s="368"/>
      <c r="H606" s="214"/>
      <c r="I606" s="132" t="s">
        <v>147</v>
      </c>
      <c r="J606" s="132" t="s">
        <v>148</v>
      </c>
      <c r="K606" s="215"/>
      <c r="L606" s="216"/>
      <c r="M606" s="336"/>
    </row>
    <row r="607" spans="1:13" customFormat="1">
      <c r="B607" s="226">
        <v>1884</v>
      </c>
      <c r="C607" s="226">
        <v>8</v>
      </c>
      <c r="D607" s="226">
        <v>25</v>
      </c>
      <c r="E607" s="237"/>
      <c r="F607" t="s">
        <v>113</v>
      </c>
      <c r="G607" s="368"/>
      <c r="H607" s="214"/>
      <c r="I607" s="132" t="s">
        <v>147</v>
      </c>
      <c r="J607" s="132" t="s">
        <v>148</v>
      </c>
      <c r="K607" s="215"/>
      <c r="L607" s="216"/>
      <c r="M607" s="336"/>
    </row>
    <row r="608" spans="1:13" s="29" customFormat="1">
      <c r="B608" s="139">
        <v>1884</v>
      </c>
      <c r="C608" s="198">
        <v>8</v>
      </c>
      <c r="D608" s="198"/>
      <c r="E608" s="140" t="s">
        <v>1174</v>
      </c>
      <c r="F608" s="29" t="s">
        <v>1189</v>
      </c>
      <c r="G608" s="140"/>
      <c r="H608" s="140"/>
      <c r="I608" s="141" t="s">
        <v>668</v>
      </c>
      <c r="J608" s="141"/>
      <c r="K608" s="141"/>
      <c r="M608" s="342"/>
    </row>
    <row r="609" spans="2:13" s="29" customFormat="1">
      <c r="B609" s="139">
        <v>1884</v>
      </c>
      <c r="C609" s="198">
        <v>8</v>
      </c>
      <c r="D609" s="198"/>
      <c r="E609" s="140" t="s">
        <v>1587</v>
      </c>
      <c r="F609" s="29" t="s">
        <v>1206</v>
      </c>
      <c r="G609" s="140"/>
      <c r="H609" s="140"/>
      <c r="I609" s="141" t="s">
        <v>668</v>
      </c>
      <c r="J609" s="141"/>
      <c r="K609" s="141"/>
      <c r="M609" s="342"/>
    </row>
    <row r="610" spans="2:13" s="29" customFormat="1">
      <c r="B610" s="139">
        <v>1884</v>
      </c>
      <c r="C610" s="198">
        <v>8</v>
      </c>
      <c r="D610" s="198"/>
      <c r="E610" s="140"/>
      <c r="F610" s="29" t="s">
        <v>936</v>
      </c>
      <c r="G610" s="140"/>
      <c r="H610" s="140"/>
      <c r="I610" s="141" t="s">
        <v>668</v>
      </c>
      <c r="J610" s="141"/>
      <c r="K610" s="141"/>
      <c r="M610" s="342"/>
    </row>
    <row r="611" spans="2:13" s="29" customFormat="1">
      <c r="B611" s="139">
        <v>1884</v>
      </c>
      <c r="C611" s="198">
        <v>8</v>
      </c>
      <c r="D611" s="198"/>
      <c r="E611" s="140" t="s">
        <v>1174</v>
      </c>
      <c r="F611" s="29" t="s">
        <v>1207</v>
      </c>
      <c r="G611" s="140"/>
      <c r="H611" s="140"/>
      <c r="I611" s="141" t="s">
        <v>668</v>
      </c>
      <c r="J611" s="141"/>
      <c r="K611" s="141"/>
      <c r="M611" s="342"/>
    </row>
    <row r="612" spans="2:13" s="29" customFormat="1">
      <c r="B612" s="139">
        <v>1884</v>
      </c>
      <c r="C612" s="198">
        <v>8</v>
      </c>
      <c r="D612" s="198"/>
      <c r="E612" s="140" t="s">
        <v>1587</v>
      </c>
      <c r="F612" s="29" t="s">
        <v>1208</v>
      </c>
      <c r="G612" s="140"/>
      <c r="H612" s="140"/>
      <c r="I612" s="141" t="s">
        <v>668</v>
      </c>
      <c r="J612" s="141"/>
      <c r="K612" s="141"/>
      <c r="M612" s="342"/>
    </row>
    <row r="613" spans="2:13" s="29" customFormat="1">
      <c r="B613" s="139">
        <v>1884</v>
      </c>
      <c r="C613" s="198">
        <v>8</v>
      </c>
      <c r="D613" s="198"/>
      <c r="E613" s="140"/>
      <c r="F613" s="29" t="s">
        <v>249</v>
      </c>
      <c r="G613" s="140"/>
      <c r="H613" s="140"/>
      <c r="I613" s="141" t="s">
        <v>668</v>
      </c>
      <c r="J613" s="141"/>
      <c r="K613" s="141"/>
      <c r="M613" s="342"/>
    </row>
    <row r="614" spans="2:13" s="29" customFormat="1">
      <c r="B614" s="139">
        <v>1884</v>
      </c>
      <c r="C614" s="198">
        <v>8</v>
      </c>
      <c r="D614" s="198"/>
      <c r="E614" s="140"/>
      <c r="F614" s="29" t="s">
        <v>1608</v>
      </c>
      <c r="G614" s="140"/>
      <c r="H614" s="140"/>
      <c r="I614" s="141" t="s">
        <v>668</v>
      </c>
      <c r="J614" s="141"/>
      <c r="K614" s="141"/>
      <c r="M614" s="342"/>
    </row>
    <row r="615" spans="2:13" s="29" customFormat="1">
      <c r="B615" s="139">
        <v>1884</v>
      </c>
      <c r="C615" s="198">
        <v>8</v>
      </c>
      <c r="D615" s="198"/>
      <c r="E615" s="140"/>
      <c r="F615" s="29" t="s">
        <v>1609</v>
      </c>
      <c r="G615" s="140"/>
      <c r="H615" s="140"/>
      <c r="I615" s="141" t="s">
        <v>668</v>
      </c>
      <c r="J615" s="141"/>
      <c r="K615" s="141"/>
      <c r="M615" s="342"/>
    </row>
    <row r="616" spans="2:13" s="29" customFormat="1">
      <c r="B616" s="139">
        <v>1884</v>
      </c>
      <c r="C616" s="198">
        <v>8</v>
      </c>
      <c r="D616" s="198"/>
      <c r="E616" s="140"/>
      <c r="F616" s="29" t="s">
        <v>1610</v>
      </c>
      <c r="G616" s="140"/>
      <c r="H616" s="140"/>
      <c r="I616" s="141" t="s">
        <v>668</v>
      </c>
      <c r="J616" s="141"/>
      <c r="K616" s="141"/>
      <c r="M616" s="342"/>
    </row>
    <row r="617" spans="2:13" customFormat="1">
      <c r="B617" s="226">
        <v>1884</v>
      </c>
      <c r="C617" s="226">
        <v>8</v>
      </c>
      <c r="D617" s="227"/>
      <c r="E617" s="237"/>
      <c r="G617" s="368"/>
      <c r="H617" s="214"/>
      <c r="I617" s="132"/>
      <c r="J617" s="132"/>
      <c r="K617" s="215"/>
      <c r="L617" s="216" t="s">
        <v>374</v>
      </c>
      <c r="M617" s="336"/>
    </row>
    <row r="618" spans="2:13" customFormat="1">
      <c r="B618" s="226">
        <v>1884</v>
      </c>
      <c r="C618" s="226">
        <v>9</v>
      </c>
      <c r="D618" s="226">
        <v>3</v>
      </c>
      <c r="E618" s="237"/>
      <c r="F618" t="s">
        <v>1184</v>
      </c>
      <c r="G618" s="376"/>
      <c r="H618" s="239"/>
      <c r="I618" s="240" t="s">
        <v>147</v>
      </c>
      <c r="J618" s="240" t="s">
        <v>148</v>
      </c>
      <c r="K618" s="238"/>
      <c r="L618" s="241" t="s">
        <v>376</v>
      </c>
      <c r="M618" s="350" t="s">
        <v>389</v>
      </c>
    </row>
    <row r="619" spans="2:13" customFormat="1">
      <c r="B619" s="226">
        <v>1884</v>
      </c>
      <c r="C619" s="226">
        <v>9</v>
      </c>
      <c r="D619" s="227"/>
      <c r="E619" s="237"/>
      <c r="G619" s="368"/>
      <c r="H619" s="214"/>
      <c r="I619" s="132"/>
      <c r="J619" s="132"/>
      <c r="K619" s="215"/>
      <c r="L619" s="216" t="s">
        <v>374</v>
      </c>
      <c r="M619" s="336"/>
    </row>
    <row r="620" spans="2:13" customFormat="1">
      <c r="B620" s="226">
        <v>1884</v>
      </c>
      <c r="C620" s="226">
        <v>10</v>
      </c>
      <c r="D620" s="227"/>
      <c r="E620" s="237"/>
      <c r="G620" s="368"/>
      <c r="H620" s="214"/>
      <c r="I620" s="132"/>
      <c r="J620" s="132"/>
      <c r="K620" s="215"/>
      <c r="L620" s="216" t="s">
        <v>374</v>
      </c>
      <c r="M620" s="336"/>
    </row>
    <row r="621" spans="2:13" customFormat="1">
      <c r="B621" s="226">
        <v>1884</v>
      </c>
      <c r="C621" s="226">
        <v>11</v>
      </c>
      <c r="D621" s="227"/>
      <c r="E621" s="237"/>
      <c r="G621" s="368"/>
      <c r="H621" s="214"/>
      <c r="I621" s="132"/>
      <c r="J621" s="132"/>
      <c r="K621" s="215"/>
      <c r="L621" s="216" t="s">
        <v>374</v>
      </c>
      <c r="M621" s="336"/>
    </row>
    <row r="622" spans="2:13" customFormat="1">
      <c r="B622" s="226">
        <v>1884</v>
      </c>
      <c r="C622" s="226">
        <v>12</v>
      </c>
      <c r="D622" s="227"/>
      <c r="E622" s="237"/>
      <c r="G622" s="368"/>
      <c r="H622" s="214"/>
      <c r="I622" s="132"/>
      <c r="J622" s="132"/>
      <c r="K622" s="215"/>
      <c r="L622" s="216" t="s">
        <v>374</v>
      </c>
      <c r="M622" s="336"/>
    </row>
    <row r="623" spans="2:13" s="29" customFormat="1">
      <c r="B623" s="139">
        <v>1884</v>
      </c>
      <c r="C623" s="198"/>
      <c r="D623" s="198"/>
      <c r="E623" s="140" t="s">
        <v>1176</v>
      </c>
      <c r="F623" s="29" t="s">
        <v>1586</v>
      </c>
      <c r="G623" s="140"/>
      <c r="H623" s="140"/>
      <c r="I623" s="141" t="s">
        <v>1092</v>
      </c>
      <c r="J623" s="141" t="s">
        <v>2159</v>
      </c>
      <c r="K623" s="141"/>
      <c r="M623" s="342"/>
    </row>
    <row r="624" spans="2:13" s="184" customFormat="1">
      <c r="B624" s="189"/>
      <c r="C624" s="189"/>
      <c r="D624" s="189"/>
      <c r="E624" s="188"/>
      <c r="G624" s="369"/>
      <c r="H624" s="185"/>
      <c r="I624" s="186"/>
      <c r="J624" s="186"/>
      <c r="K624" s="188"/>
      <c r="M624" s="340"/>
    </row>
    <row r="625" spans="2:13" s="297" customFormat="1">
      <c r="C625" s="296"/>
      <c r="E625" s="293" t="s">
        <v>323</v>
      </c>
      <c r="F625" s="311" t="s">
        <v>1355</v>
      </c>
      <c r="G625" s="298"/>
      <c r="H625" s="298"/>
      <c r="I625" s="282"/>
      <c r="J625" s="282"/>
      <c r="K625" s="282"/>
      <c r="M625" s="349"/>
    </row>
    <row r="627" spans="2:13">
      <c r="B627" s="76">
        <v>1885</v>
      </c>
      <c r="C627" s="124">
        <v>9</v>
      </c>
      <c r="D627" s="124">
        <v>15</v>
      </c>
      <c r="F627" s="30" t="s">
        <v>1801</v>
      </c>
    </row>
    <row r="628" spans="2:13" customFormat="1">
      <c r="B628" s="226">
        <v>1885</v>
      </c>
      <c r="C628" s="226">
        <v>1</v>
      </c>
      <c r="D628" s="227"/>
      <c r="E628" s="237"/>
      <c r="G628" s="368"/>
      <c r="H628" s="214"/>
      <c r="I628" s="132"/>
      <c r="J628" s="132"/>
      <c r="K628" s="215"/>
      <c r="L628" s="216" t="s">
        <v>374</v>
      </c>
      <c r="M628" s="336"/>
    </row>
    <row r="629" spans="2:13" customFormat="1">
      <c r="B629" s="226">
        <v>1885</v>
      </c>
      <c r="C629" s="226">
        <v>2</v>
      </c>
      <c r="D629" s="227"/>
      <c r="E629" s="237"/>
      <c r="G629" s="368"/>
      <c r="H629" s="214"/>
      <c r="I629" s="132"/>
      <c r="J629" s="132"/>
      <c r="K629" s="215"/>
      <c r="L629" s="216" t="s">
        <v>374</v>
      </c>
      <c r="M629" s="336"/>
    </row>
    <row r="630" spans="2:13" customFormat="1">
      <c r="B630" s="226">
        <v>1885</v>
      </c>
      <c r="C630" s="226">
        <v>3</v>
      </c>
      <c r="D630" s="226">
        <v>25</v>
      </c>
      <c r="E630" s="237"/>
      <c r="F630" t="s">
        <v>1184</v>
      </c>
      <c r="G630" s="368"/>
      <c r="H630" s="214"/>
      <c r="I630" s="132" t="s">
        <v>147</v>
      </c>
      <c r="J630" s="132" t="s">
        <v>148</v>
      </c>
      <c r="K630" s="215"/>
      <c r="L630" s="216" t="s">
        <v>376</v>
      </c>
      <c r="M630" s="336" t="s">
        <v>381</v>
      </c>
    </row>
    <row r="631" spans="2:13" customFormat="1">
      <c r="B631" s="226">
        <v>1885</v>
      </c>
      <c r="C631" s="226">
        <v>3</v>
      </c>
      <c r="D631" s="226">
        <v>30</v>
      </c>
      <c r="E631" s="237"/>
      <c r="F631" t="s">
        <v>1184</v>
      </c>
      <c r="G631" s="368"/>
      <c r="H631" s="214"/>
      <c r="I631" s="132" t="s">
        <v>147</v>
      </c>
      <c r="J631" s="132" t="s">
        <v>148</v>
      </c>
      <c r="K631" s="215"/>
      <c r="L631" s="216"/>
      <c r="M631" s="336" t="s">
        <v>1517</v>
      </c>
    </row>
    <row r="632" spans="2:13" customFormat="1">
      <c r="B632" s="226">
        <v>1885</v>
      </c>
      <c r="C632" s="226">
        <v>3</v>
      </c>
      <c r="D632" s="227"/>
      <c r="E632" s="237"/>
      <c r="G632" s="368"/>
      <c r="H632" s="214"/>
      <c r="I632" s="132"/>
      <c r="J632" s="132"/>
      <c r="K632" s="215"/>
      <c r="L632" s="216" t="s">
        <v>374</v>
      </c>
      <c r="M632" s="336"/>
    </row>
    <row r="633" spans="2:13" customFormat="1">
      <c r="B633" s="226">
        <v>1885</v>
      </c>
      <c r="C633" s="226">
        <v>4</v>
      </c>
      <c r="D633" s="226">
        <v>1</v>
      </c>
      <c r="E633" s="237"/>
      <c r="F633" t="s">
        <v>385</v>
      </c>
      <c r="G633" s="368"/>
      <c r="H633" s="214"/>
      <c r="I633" s="132" t="s">
        <v>147</v>
      </c>
      <c r="J633" s="132" t="s">
        <v>148</v>
      </c>
      <c r="K633" s="215"/>
      <c r="L633" s="216" t="s">
        <v>376</v>
      </c>
      <c r="M633" s="336" t="s">
        <v>1065</v>
      </c>
    </row>
    <row r="634" spans="2:13">
      <c r="B634" s="76">
        <v>1885</v>
      </c>
      <c r="C634" s="124">
        <v>4</v>
      </c>
      <c r="D634" s="124">
        <v>18</v>
      </c>
      <c r="E634" s="130" t="s">
        <v>1176</v>
      </c>
      <c r="F634" s="30" t="s">
        <v>1333</v>
      </c>
      <c r="I634" s="94" t="s">
        <v>1595</v>
      </c>
      <c r="J634" s="94" t="s">
        <v>2080</v>
      </c>
    </row>
    <row r="635" spans="2:13" customFormat="1">
      <c r="B635" s="226">
        <v>1885</v>
      </c>
      <c r="C635" s="226">
        <v>4</v>
      </c>
      <c r="D635" s="226">
        <v>21</v>
      </c>
      <c r="E635" s="237"/>
      <c r="F635" t="s">
        <v>387</v>
      </c>
      <c r="G635" s="377"/>
      <c r="H635" s="218"/>
      <c r="I635" s="250" t="s">
        <v>147</v>
      </c>
      <c r="J635" s="243" t="s">
        <v>148</v>
      </c>
      <c r="K635" s="242"/>
      <c r="L635" s="244" t="s">
        <v>376</v>
      </c>
      <c r="M635" s="351" t="s">
        <v>1060</v>
      </c>
    </row>
    <row r="636" spans="2:13" customFormat="1">
      <c r="B636" s="226">
        <v>1885</v>
      </c>
      <c r="C636" s="226">
        <v>4</v>
      </c>
      <c r="D636" s="226">
        <v>25</v>
      </c>
      <c r="E636" s="237"/>
      <c r="F636" t="s">
        <v>1191</v>
      </c>
      <c r="G636" s="368"/>
      <c r="H636" s="214"/>
      <c r="I636" s="132" t="s">
        <v>147</v>
      </c>
      <c r="J636" s="132" t="s">
        <v>148</v>
      </c>
      <c r="K636" s="215"/>
      <c r="L636" s="216" t="s">
        <v>376</v>
      </c>
      <c r="M636" s="336" t="s">
        <v>381</v>
      </c>
    </row>
    <row r="637" spans="2:13">
      <c r="B637" s="87">
        <v>1885</v>
      </c>
      <c r="C637" s="87">
        <v>4</v>
      </c>
      <c r="D637" s="87">
        <v>28</v>
      </c>
      <c r="F637" s="30" t="s">
        <v>1184</v>
      </c>
      <c r="H637" s="123"/>
      <c r="I637" s="94" t="s">
        <v>1616</v>
      </c>
      <c r="J637" s="107" t="s">
        <v>2080</v>
      </c>
    </row>
    <row r="638" spans="2:13" customFormat="1">
      <c r="B638" s="226">
        <v>1885</v>
      </c>
      <c r="C638" s="226">
        <v>4</v>
      </c>
      <c r="D638" s="227"/>
      <c r="E638" s="237"/>
      <c r="G638" s="368"/>
      <c r="H638" s="214"/>
      <c r="I638" s="132"/>
      <c r="J638" s="132"/>
      <c r="K638" s="215"/>
      <c r="L638" s="216" t="s">
        <v>374</v>
      </c>
      <c r="M638" s="336"/>
    </row>
    <row r="639" spans="2:13" s="127" customFormat="1" ht="13.8">
      <c r="B639" s="137">
        <v>1885</v>
      </c>
      <c r="C639" s="137">
        <v>5</v>
      </c>
      <c r="D639" s="137">
        <v>23</v>
      </c>
      <c r="E639" s="370" t="s">
        <v>1176</v>
      </c>
      <c r="F639" s="128" t="s">
        <v>558</v>
      </c>
      <c r="G639" s="370" t="s">
        <v>146</v>
      </c>
      <c r="H639" s="132"/>
      <c r="I639" s="132" t="s">
        <v>147</v>
      </c>
      <c r="J639" s="132" t="s">
        <v>148</v>
      </c>
      <c r="K639" s="132"/>
      <c r="M639" s="341" t="s">
        <v>559</v>
      </c>
    </row>
    <row r="640" spans="2:13" s="184" customFormat="1">
      <c r="B640" s="189">
        <v>1885</v>
      </c>
      <c r="C640" s="189">
        <v>5</v>
      </c>
      <c r="D640" s="189">
        <v>23</v>
      </c>
      <c r="E640" s="188"/>
      <c r="F640" s="184" t="s">
        <v>114</v>
      </c>
      <c r="G640" s="369" t="s">
        <v>146</v>
      </c>
      <c r="H640" s="185"/>
      <c r="I640" s="186" t="s">
        <v>147</v>
      </c>
      <c r="J640" s="186" t="s">
        <v>148</v>
      </c>
      <c r="K640" s="188" t="s">
        <v>744</v>
      </c>
      <c r="M640" s="340"/>
    </row>
    <row r="641" spans="2:13" customFormat="1">
      <c r="B641" s="226">
        <v>1885</v>
      </c>
      <c r="C641" s="226">
        <v>5</v>
      </c>
      <c r="D641" s="226">
        <v>23</v>
      </c>
      <c r="E641" s="237"/>
      <c r="F641" t="s">
        <v>1066</v>
      </c>
      <c r="G641" s="368"/>
      <c r="H641" s="214"/>
      <c r="I641" s="132" t="s">
        <v>147</v>
      </c>
      <c r="J641" s="132" t="s">
        <v>148</v>
      </c>
      <c r="K641" s="215"/>
      <c r="L641" s="216"/>
      <c r="M641" s="336"/>
    </row>
    <row r="642" spans="2:13" customFormat="1">
      <c r="B642" s="226">
        <v>1885</v>
      </c>
      <c r="C642" s="226">
        <v>5</v>
      </c>
      <c r="D642" s="226">
        <v>24</v>
      </c>
      <c r="E642" s="237"/>
      <c r="F642" t="s">
        <v>1067</v>
      </c>
      <c r="G642" s="377"/>
      <c r="H642" s="218"/>
      <c r="I642" s="250" t="s">
        <v>147</v>
      </c>
      <c r="J642" s="243" t="s">
        <v>148</v>
      </c>
      <c r="K642" s="242"/>
      <c r="L642" s="244" t="s">
        <v>376</v>
      </c>
      <c r="M642" s="351" t="s">
        <v>1060</v>
      </c>
    </row>
    <row r="643" spans="2:13" s="127" customFormat="1" ht="13.8">
      <c r="B643" s="137">
        <v>1885</v>
      </c>
      <c r="C643" s="137">
        <v>5</v>
      </c>
      <c r="D643" s="137"/>
      <c r="E643" s="370" t="s">
        <v>1176</v>
      </c>
      <c r="F643" s="128" t="s">
        <v>1184</v>
      </c>
      <c r="G643" s="370" t="s">
        <v>146</v>
      </c>
      <c r="H643" s="132"/>
      <c r="I643" s="132" t="s">
        <v>147</v>
      </c>
      <c r="J643" s="132" t="s">
        <v>148</v>
      </c>
      <c r="K643" s="132"/>
      <c r="M643" s="341" t="s">
        <v>560</v>
      </c>
    </row>
    <row r="644" spans="2:13" s="184" customFormat="1">
      <c r="B644" s="189">
        <v>1885</v>
      </c>
      <c r="C644" s="189">
        <v>5</v>
      </c>
      <c r="D644" s="189"/>
      <c r="E644" s="188"/>
      <c r="F644" s="184" t="s">
        <v>115</v>
      </c>
      <c r="G644" s="369" t="s">
        <v>146</v>
      </c>
      <c r="H644" s="185"/>
      <c r="I644" s="186" t="s">
        <v>147</v>
      </c>
      <c r="J644" s="186" t="s">
        <v>148</v>
      </c>
      <c r="K644" s="188" t="s">
        <v>744</v>
      </c>
      <c r="M644" s="340"/>
    </row>
    <row r="645" spans="2:13" customFormat="1">
      <c r="B645" s="226">
        <v>1885</v>
      </c>
      <c r="C645" s="226">
        <v>5</v>
      </c>
      <c r="D645" s="226"/>
      <c r="E645" s="237"/>
      <c r="F645" t="s">
        <v>115</v>
      </c>
      <c r="G645" s="368"/>
      <c r="H645" s="214"/>
      <c r="I645" s="132" t="s">
        <v>147</v>
      </c>
      <c r="J645" s="132" t="s">
        <v>148</v>
      </c>
      <c r="K645" s="215"/>
      <c r="L645" s="216"/>
      <c r="M645" s="336"/>
    </row>
    <row r="646" spans="2:13" customFormat="1">
      <c r="B646" s="226">
        <v>1885</v>
      </c>
      <c r="C646" s="226">
        <v>5</v>
      </c>
      <c r="D646" s="227"/>
      <c r="E646" s="237"/>
      <c r="G646" s="368"/>
      <c r="H646" s="214"/>
      <c r="I646" s="132"/>
      <c r="J646" s="132"/>
      <c r="K646" s="215"/>
      <c r="L646" s="216" t="s">
        <v>374</v>
      </c>
      <c r="M646" s="336"/>
    </row>
    <row r="647" spans="2:13" customFormat="1">
      <c r="B647" s="226">
        <v>1885</v>
      </c>
      <c r="C647" s="226">
        <v>6</v>
      </c>
      <c r="D647" s="226">
        <v>14</v>
      </c>
      <c r="E647" s="237"/>
      <c r="F647" t="s">
        <v>1184</v>
      </c>
      <c r="G647" s="376"/>
      <c r="H647" s="239"/>
      <c r="I647" s="240" t="s">
        <v>147</v>
      </c>
      <c r="J647" s="240" t="s">
        <v>148</v>
      </c>
      <c r="K647" s="238"/>
      <c r="L647" s="241" t="s">
        <v>376</v>
      </c>
      <c r="M647" s="350" t="s">
        <v>389</v>
      </c>
    </row>
    <row r="648" spans="2:13" customFormat="1">
      <c r="B648" s="226">
        <v>1885</v>
      </c>
      <c r="C648" s="226">
        <v>6</v>
      </c>
      <c r="D648" s="226">
        <v>15</v>
      </c>
      <c r="E648" s="237"/>
      <c r="F648" t="s">
        <v>1184</v>
      </c>
      <c r="G648" s="374"/>
      <c r="H648" s="223"/>
      <c r="I648" s="406" t="s">
        <v>147</v>
      </c>
      <c r="J648" s="224" t="s">
        <v>148</v>
      </c>
      <c r="K648" s="222"/>
      <c r="L648" s="225" t="s">
        <v>376</v>
      </c>
      <c r="M648" s="346" t="s">
        <v>380</v>
      </c>
    </row>
    <row r="649" spans="2:13" s="127" customFormat="1" ht="13.8">
      <c r="B649" s="137">
        <v>1885</v>
      </c>
      <c r="C649" s="137">
        <v>6</v>
      </c>
      <c r="D649" s="137">
        <v>17</v>
      </c>
      <c r="E649" s="370" t="s">
        <v>1176</v>
      </c>
      <c r="F649" s="128" t="s">
        <v>1184</v>
      </c>
      <c r="G649" s="370" t="s">
        <v>146</v>
      </c>
      <c r="H649" s="132"/>
      <c r="I649" s="132" t="s">
        <v>147</v>
      </c>
      <c r="J649" s="132" t="s">
        <v>148</v>
      </c>
      <c r="K649" s="132"/>
      <c r="M649" s="341" t="s">
        <v>561</v>
      </c>
    </row>
    <row r="650" spans="2:13" s="184" customFormat="1">
      <c r="B650" s="189">
        <v>1885</v>
      </c>
      <c r="C650" s="189">
        <v>6</v>
      </c>
      <c r="D650" s="189">
        <v>17</v>
      </c>
      <c r="E650" s="188"/>
      <c r="F650" s="184" t="s">
        <v>116</v>
      </c>
      <c r="G650" s="369" t="s">
        <v>146</v>
      </c>
      <c r="H650" s="185"/>
      <c r="I650" s="186" t="s">
        <v>147</v>
      </c>
      <c r="J650" s="186" t="s">
        <v>148</v>
      </c>
      <c r="K650" s="188" t="s">
        <v>744</v>
      </c>
      <c r="M650" s="340"/>
    </row>
    <row r="651" spans="2:13" customFormat="1">
      <c r="B651" s="226">
        <v>1885</v>
      </c>
      <c r="C651" s="226">
        <v>6</v>
      </c>
      <c r="D651" s="226">
        <v>17</v>
      </c>
      <c r="E651" s="237"/>
      <c r="F651" t="s">
        <v>116</v>
      </c>
      <c r="G651" s="368"/>
      <c r="H651" s="214"/>
      <c r="I651" s="132" t="s">
        <v>147</v>
      </c>
      <c r="J651" s="132" t="s">
        <v>148</v>
      </c>
      <c r="K651" s="215"/>
      <c r="L651" s="216"/>
      <c r="M651" s="336"/>
    </row>
    <row r="652" spans="2:13" customFormat="1">
      <c r="B652" s="226">
        <v>1885</v>
      </c>
      <c r="C652" s="226">
        <v>6</v>
      </c>
      <c r="D652" s="226">
        <v>22</v>
      </c>
      <c r="E652" s="237"/>
      <c r="F652" t="s">
        <v>558</v>
      </c>
      <c r="G652" s="368"/>
      <c r="H652" s="214"/>
      <c r="I652" s="132" t="s">
        <v>147</v>
      </c>
      <c r="J652" s="132" t="s">
        <v>148</v>
      </c>
      <c r="K652" s="215"/>
      <c r="L652" s="216"/>
      <c r="M652" s="336"/>
    </row>
    <row r="653" spans="2:13" customFormat="1">
      <c r="B653" s="226">
        <v>1885</v>
      </c>
      <c r="C653" s="226">
        <v>6</v>
      </c>
      <c r="D653" s="227"/>
      <c r="E653" s="237"/>
      <c r="G653" s="368"/>
      <c r="H653" s="214"/>
      <c r="I653" s="132"/>
      <c r="J653" s="132"/>
      <c r="K653" s="215"/>
      <c r="L653" s="216" t="s">
        <v>374</v>
      </c>
      <c r="M653" s="336"/>
    </row>
    <row r="654" spans="2:13" customFormat="1">
      <c r="B654" s="226">
        <v>1885</v>
      </c>
      <c r="C654" s="226">
        <v>7</v>
      </c>
      <c r="D654" s="226">
        <v>9</v>
      </c>
      <c r="E654" s="237"/>
      <c r="F654" t="s">
        <v>558</v>
      </c>
      <c r="G654" s="368"/>
      <c r="H654" s="214"/>
      <c r="I654" s="233" t="s">
        <v>147</v>
      </c>
      <c r="J654" s="233" t="s">
        <v>148</v>
      </c>
      <c r="K654" s="234"/>
      <c r="L654" s="235" t="s">
        <v>376</v>
      </c>
      <c r="M654" s="348" t="s">
        <v>386</v>
      </c>
    </row>
    <row r="655" spans="2:13" s="145" customFormat="1" ht="13.8">
      <c r="B655" s="142">
        <v>1885</v>
      </c>
      <c r="C655" s="142">
        <v>7</v>
      </c>
      <c r="D655" s="142">
        <v>23</v>
      </c>
      <c r="E655" s="372" t="s">
        <v>1181</v>
      </c>
      <c r="F655" s="143" t="s">
        <v>141</v>
      </c>
      <c r="G655" s="372" t="s">
        <v>146</v>
      </c>
      <c r="H655" s="144"/>
      <c r="I655" s="144" t="s">
        <v>147</v>
      </c>
      <c r="J655" s="144" t="s">
        <v>148</v>
      </c>
      <c r="K655" s="144"/>
      <c r="M655" s="344" t="s">
        <v>562</v>
      </c>
    </row>
    <row r="656" spans="2:13" s="145" customFormat="1" ht="13.8">
      <c r="B656" s="142">
        <v>1885</v>
      </c>
      <c r="C656" s="142">
        <v>7</v>
      </c>
      <c r="D656" s="142">
        <v>23</v>
      </c>
      <c r="E656" s="372" t="s">
        <v>1181</v>
      </c>
      <c r="F656" s="143" t="s">
        <v>141</v>
      </c>
      <c r="G656" s="372" t="s">
        <v>146</v>
      </c>
      <c r="H656" s="144"/>
      <c r="I656" s="144" t="s">
        <v>147</v>
      </c>
      <c r="J656" s="144" t="s">
        <v>148</v>
      </c>
      <c r="K656" s="144"/>
      <c r="M656" s="344" t="s">
        <v>562</v>
      </c>
    </row>
    <row r="657" spans="2:13" s="184" customFormat="1">
      <c r="B657" s="189">
        <v>1885</v>
      </c>
      <c r="C657" s="189">
        <v>7</v>
      </c>
      <c r="D657" s="189">
        <v>23</v>
      </c>
      <c r="E657" s="188"/>
      <c r="F657" s="184" t="s">
        <v>117</v>
      </c>
      <c r="G657" s="369" t="s">
        <v>146</v>
      </c>
      <c r="H657" s="185"/>
      <c r="I657" s="186" t="s">
        <v>147</v>
      </c>
      <c r="J657" s="186" t="s">
        <v>148</v>
      </c>
      <c r="K657" s="188" t="s">
        <v>744</v>
      </c>
      <c r="M657" s="340"/>
    </row>
    <row r="658" spans="2:13" s="184" customFormat="1">
      <c r="B658" s="189">
        <v>1885</v>
      </c>
      <c r="C658" s="189">
        <v>7</v>
      </c>
      <c r="D658" s="189">
        <v>23</v>
      </c>
      <c r="E658" s="188"/>
      <c r="F658" s="184" t="s">
        <v>1242</v>
      </c>
      <c r="G658" s="369" t="s">
        <v>146</v>
      </c>
      <c r="H658" s="185"/>
      <c r="I658" s="186" t="s">
        <v>147</v>
      </c>
      <c r="J658" s="186" t="s">
        <v>148</v>
      </c>
      <c r="K658" s="188" t="s">
        <v>744</v>
      </c>
      <c r="M658" s="340"/>
    </row>
    <row r="659" spans="2:13" customFormat="1">
      <c r="B659" s="226">
        <v>1885</v>
      </c>
      <c r="C659" s="226">
        <v>7</v>
      </c>
      <c r="D659" s="226">
        <v>23</v>
      </c>
      <c r="E659" s="237"/>
      <c r="F659" t="s">
        <v>117</v>
      </c>
      <c r="G659" s="368"/>
      <c r="H659" s="214"/>
      <c r="I659" s="132" t="s">
        <v>147</v>
      </c>
      <c r="J659" s="132" t="s">
        <v>148</v>
      </c>
      <c r="K659" s="215"/>
      <c r="L659" s="216"/>
      <c r="M659" s="336"/>
    </row>
    <row r="660" spans="2:13" customFormat="1">
      <c r="B660" s="226">
        <v>1885</v>
      </c>
      <c r="C660" s="226">
        <v>7</v>
      </c>
      <c r="D660" s="226">
        <v>23</v>
      </c>
      <c r="E660" s="237"/>
      <c r="F660" t="s">
        <v>1242</v>
      </c>
      <c r="G660" s="368"/>
      <c r="H660" s="214"/>
      <c r="I660" s="132" t="s">
        <v>147</v>
      </c>
      <c r="J660" s="132" t="s">
        <v>148</v>
      </c>
      <c r="K660" s="215"/>
      <c r="L660" s="216"/>
      <c r="M660" s="336"/>
    </row>
    <row r="661" spans="2:13" customFormat="1">
      <c r="B661" s="226">
        <v>1885</v>
      </c>
      <c r="C661" s="226">
        <v>7</v>
      </c>
      <c r="D661" s="227"/>
      <c r="E661" s="237"/>
      <c r="G661" s="368"/>
      <c r="H661" s="214"/>
      <c r="I661" s="132"/>
      <c r="J661" s="132"/>
      <c r="K661" s="215"/>
      <c r="L661" s="216" t="s">
        <v>374</v>
      </c>
      <c r="M661" s="336"/>
    </row>
    <row r="662" spans="2:13" customFormat="1">
      <c r="B662" s="226">
        <v>1885</v>
      </c>
      <c r="C662" s="226">
        <v>8</v>
      </c>
      <c r="D662" s="226">
        <v>14</v>
      </c>
      <c r="E662" s="237"/>
      <c r="F662" t="s">
        <v>1191</v>
      </c>
      <c r="G662" s="376"/>
      <c r="H662" s="239"/>
      <c r="I662" s="240" t="s">
        <v>147</v>
      </c>
      <c r="J662" s="240" t="s">
        <v>148</v>
      </c>
      <c r="K662" s="238"/>
      <c r="L662" s="241" t="s">
        <v>376</v>
      </c>
      <c r="M662" s="350" t="s">
        <v>389</v>
      </c>
    </row>
    <row r="663" spans="2:13" customFormat="1">
      <c r="B663" s="226">
        <v>1885</v>
      </c>
      <c r="C663" s="226">
        <v>8</v>
      </c>
      <c r="D663" s="227"/>
      <c r="E663" s="237"/>
      <c r="G663" s="368"/>
      <c r="H663" s="214"/>
      <c r="I663" s="132"/>
      <c r="J663" s="132"/>
      <c r="K663" s="215"/>
      <c r="L663" s="216" t="s">
        <v>374</v>
      </c>
      <c r="M663" s="336"/>
    </row>
    <row r="664" spans="2:13" customFormat="1">
      <c r="B664" s="226">
        <v>1885</v>
      </c>
      <c r="C664" s="226">
        <v>9</v>
      </c>
      <c r="D664" s="226">
        <v>9</v>
      </c>
      <c r="E664" s="237"/>
      <c r="F664" t="s">
        <v>1191</v>
      </c>
      <c r="G664" s="376"/>
      <c r="H664" s="239"/>
      <c r="I664" s="240" t="s">
        <v>147</v>
      </c>
      <c r="J664" s="240" t="s">
        <v>148</v>
      </c>
      <c r="K664" s="238"/>
      <c r="L664" s="241" t="s">
        <v>376</v>
      </c>
      <c r="M664" s="350" t="s">
        <v>389</v>
      </c>
    </row>
    <row r="665" spans="2:13" customFormat="1">
      <c r="B665" s="226">
        <v>1885</v>
      </c>
      <c r="C665" s="226">
        <v>9</v>
      </c>
      <c r="D665" s="226">
        <v>28</v>
      </c>
      <c r="E665" s="237"/>
      <c r="F665" t="s">
        <v>1184</v>
      </c>
      <c r="G665" s="376"/>
      <c r="H665" s="239"/>
      <c r="I665" s="240" t="s">
        <v>147</v>
      </c>
      <c r="J665" s="240" t="s">
        <v>148</v>
      </c>
      <c r="K665" s="238"/>
      <c r="L665" s="241" t="s">
        <v>376</v>
      </c>
      <c r="M665" s="350" t="s">
        <v>389</v>
      </c>
    </row>
    <row r="666" spans="2:13" customFormat="1">
      <c r="B666" s="226">
        <v>1885</v>
      </c>
      <c r="C666" s="226">
        <v>9</v>
      </c>
      <c r="D666" s="226">
        <v>28</v>
      </c>
      <c r="E666" s="237"/>
      <c r="F666" t="s">
        <v>1184</v>
      </c>
      <c r="G666" s="376"/>
      <c r="H666" s="239"/>
      <c r="I666" s="240" t="s">
        <v>147</v>
      </c>
      <c r="J666" s="240" t="s">
        <v>148</v>
      </c>
      <c r="K666" s="238"/>
      <c r="L666" s="241" t="s">
        <v>376</v>
      </c>
      <c r="M666" s="350" t="s">
        <v>389</v>
      </c>
    </row>
    <row r="667" spans="2:13" customFormat="1">
      <c r="B667" s="226">
        <v>1885</v>
      </c>
      <c r="C667" s="226">
        <v>9</v>
      </c>
      <c r="D667" s="226">
        <v>29</v>
      </c>
      <c r="E667" s="237"/>
      <c r="F667" t="s">
        <v>1191</v>
      </c>
      <c r="G667" s="377"/>
      <c r="H667" s="218"/>
      <c r="I667" s="250" t="s">
        <v>147</v>
      </c>
      <c r="J667" s="243" t="s">
        <v>148</v>
      </c>
      <c r="K667" s="242"/>
      <c r="L667" s="244" t="s">
        <v>376</v>
      </c>
      <c r="M667" s="351" t="s">
        <v>1060</v>
      </c>
    </row>
    <row r="668" spans="2:13" customFormat="1">
      <c r="B668" s="226">
        <v>1885</v>
      </c>
      <c r="C668" s="226">
        <v>9</v>
      </c>
      <c r="D668" s="226">
        <v>29</v>
      </c>
      <c r="E668" s="237"/>
      <c r="F668" t="s">
        <v>1184</v>
      </c>
      <c r="G668" s="376"/>
      <c r="H668" s="239"/>
      <c r="I668" s="240" t="s">
        <v>147</v>
      </c>
      <c r="J668" s="240" t="s">
        <v>148</v>
      </c>
      <c r="K668" s="238"/>
      <c r="L668" s="241" t="s">
        <v>376</v>
      </c>
      <c r="M668" s="350" t="s">
        <v>389</v>
      </c>
    </row>
    <row r="669" spans="2:13" customFormat="1">
      <c r="B669" s="226">
        <v>1885</v>
      </c>
      <c r="C669" s="226">
        <v>9</v>
      </c>
      <c r="D669" s="227"/>
      <c r="E669" s="237"/>
      <c r="G669" s="368"/>
      <c r="H669" s="214"/>
      <c r="I669" s="132"/>
      <c r="J669" s="132"/>
      <c r="K669" s="215"/>
      <c r="L669" s="216" t="s">
        <v>374</v>
      </c>
      <c r="M669" s="336"/>
    </row>
    <row r="670" spans="2:13" customFormat="1">
      <c r="B670" s="226">
        <v>1885</v>
      </c>
      <c r="C670" s="226">
        <v>10</v>
      </c>
      <c r="D670" s="227"/>
      <c r="E670" s="237"/>
      <c r="G670" s="368"/>
      <c r="H670" s="214"/>
      <c r="I670" s="132"/>
      <c r="J670" s="132"/>
      <c r="K670" s="215"/>
      <c r="L670" s="216" t="s">
        <v>374</v>
      </c>
      <c r="M670" s="336"/>
    </row>
    <row r="671" spans="2:13" customFormat="1">
      <c r="B671" s="226">
        <v>1885</v>
      </c>
      <c r="C671" s="226">
        <v>11</v>
      </c>
      <c r="D671" s="226">
        <v>9</v>
      </c>
      <c r="E671" s="237"/>
      <c r="F671" t="s">
        <v>1184</v>
      </c>
      <c r="G671" s="376"/>
      <c r="H671" s="239"/>
      <c r="I671" s="240" t="s">
        <v>147</v>
      </c>
      <c r="J671" s="240" t="s">
        <v>148</v>
      </c>
      <c r="K671" s="238"/>
      <c r="L671" s="241" t="s">
        <v>376</v>
      </c>
      <c r="M671" s="350" t="s">
        <v>389</v>
      </c>
    </row>
    <row r="672" spans="2:13" customFormat="1">
      <c r="B672" s="226">
        <v>1885</v>
      </c>
      <c r="C672" s="226">
        <v>11</v>
      </c>
      <c r="D672" s="227"/>
      <c r="E672" s="237"/>
      <c r="G672" s="368"/>
      <c r="H672" s="214"/>
      <c r="I672" s="132"/>
      <c r="J672" s="132"/>
      <c r="K672" s="215"/>
      <c r="L672" s="216" t="s">
        <v>374</v>
      </c>
      <c r="M672" s="336"/>
    </row>
    <row r="673" spans="2:13" customFormat="1">
      <c r="B673" s="226">
        <v>1885</v>
      </c>
      <c r="C673" s="226">
        <v>12</v>
      </c>
      <c r="D673" s="227"/>
      <c r="E673" s="237"/>
      <c r="G673" s="368"/>
      <c r="H673" s="214"/>
      <c r="I673" s="132"/>
      <c r="J673" s="132"/>
      <c r="K673" s="215"/>
      <c r="L673" s="216" t="s">
        <v>374</v>
      </c>
      <c r="M673" s="336"/>
    </row>
    <row r="674" spans="2:13" s="145" customFormat="1" ht="13.8">
      <c r="B674" s="142"/>
      <c r="C674" s="142"/>
      <c r="D674" s="142"/>
      <c r="E674" s="372"/>
      <c r="F674" s="143"/>
      <c r="G674" s="372"/>
      <c r="H674" s="144"/>
      <c r="I674" s="144"/>
      <c r="J674" s="144"/>
      <c r="K674" s="144"/>
      <c r="M674" s="344"/>
    </row>
    <row r="675" spans="2:13" s="299" customFormat="1" ht="14.4">
      <c r="C675" s="300"/>
      <c r="E675" s="301" t="s">
        <v>323</v>
      </c>
      <c r="F675" s="395" t="s">
        <v>947</v>
      </c>
      <c r="G675" s="301"/>
      <c r="H675" s="302"/>
      <c r="I675" s="302"/>
      <c r="J675" s="302"/>
      <c r="K675" s="302"/>
      <c r="M675" s="353"/>
    </row>
    <row r="676" spans="2:13" s="145" customFormat="1" ht="13.8">
      <c r="B676" s="142"/>
      <c r="C676" s="142"/>
      <c r="D676" s="142"/>
      <c r="E676" s="372"/>
      <c r="F676" s="143"/>
      <c r="G676" s="372"/>
      <c r="H676" s="144"/>
      <c r="I676" s="144"/>
      <c r="J676" s="144"/>
      <c r="K676" s="144"/>
      <c r="M676" s="344"/>
    </row>
    <row r="677" spans="2:13" customFormat="1">
      <c r="B677" s="226">
        <v>1886</v>
      </c>
      <c r="C677" s="226">
        <v>1</v>
      </c>
      <c r="D677" s="227"/>
      <c r="E677" s="237"/>
      <c r="G677" s="368"/>
      <c r="H677" s="214"/>
      <c r="I677" s="132"/>
      <c r="J677" s="132"/>
      <c r="K677" s="215"/>
      <c r="L677" s="216" t="s">
        <v>374</v>
      </c>
      <c r="M677" s="336"/>
    </row>
    <row r="678" spans="2:13" customFormat="1">
      <c r="B678" s="226">
        <v>1886</v>
      </c>
      <c r="C678" s="226">
        <v>2</v>
      </c>
      <c r="D678" s="226">
        <v>19</v>
      </c>
      <c r="E678" s="237"/>
      <c r="F678" t="s">
        <v>1068</v>
      </c>
      <c r="G678" s="368"/>
      <c r="H678" s="214"/>
      <c r="I678" s="132" t="s">
        <v>147</v>
      </c>
      <c r="J678" s="132" t="s">
        <v>148</v>
      </c>
      <c r="K678" s="215"/>
      <c r="L678" s="216" t="s">
        <v>376</v>
      </c>
      <c r="M678" s="336" t="s">
        <v>1065</v>
      </c>
    </row>
    <row r="679" spans="2:13" customFormat="1">
      <c r="B679" s="226">
        <v>1886</v>
      </c>
      <c r="C679" s="226">
        <v>2</v>
      </c>
      <c r="D679" s="227"/>
      <c r="E679" s="237"/>
      <c r="G679" s="368"/>
      <c r="H679" s="214"/>
      <c r="I679" s="132"/>
      <c r="J679" s="132"/>
      <c r="K679" s="215"/>
      <c r="L679" s="216" t="s">
        <v>374</v>
      </c>
      <c r="M679" s="336"/>
    </row>
    <row r="680" spans="2:13" customFormat="1">
      <c r="B680" s="226">
        <v>1886</v>
      </c>
      <c r="C680" s="226">
        <v>3</v>
      </c>
      <c r="D680" s="226">
        <v>12</v>
      </c>
      <c r="E680" s="237"/>
      <c r="F680" s="29" t="s">
        <v>431</v>
      </c>
      <c r="G680" s="368"/>
      <c r="H680" s="214"/>
      <c r="I680" s="132" t="s">
        <v>147</v>
      </c>
      <c r="J680" s="132" t="s">
        <v>148</v>
      </c>
      <c r="K680" s="215"/>
      <c r="L680" s="216" t="s">
        <v>376</v>
      </c>
      <c r="M680" s="336" t="s">
        <v>1065</v>
      </c>
    </row>
    <row r="681" spans="2:13" customFormat="1">
      <c r="B681" s="226">
        <v>1886</v>
      </c>
      <c r="C681" s="226">
        <v>3</v>
      </c>
      <c r="D681" s="226">
        <v>24</v>
      </c>
      <c r="E681" s="237"/>
      <c r="F681" t="s">
        <v>1068</v>
      </c>
      <c r="G681" s="368"/>
      <c r="H681" s="214"/>
      <c r="I681" s="132" t="s">
        <v>147</v>
      </c>
      <c r="J681" s="132" t="s">
        <v>148</v>
      </c>
      <c r="K681" s="215"/>
      <c r="L681" s="216" t="s">
        <v>376</v>
      </c>
      <c r="M681" s="336" t="s">
        <v>1065</v>
      </c>
    </row>
    <row r="682" spans="2:13" customFormat="1">
      <c r="B682" s="226">
        <v>1886</v>
      </c>
      <c r="C682" s="226">
        <v>3</v>
      </c>
      <c r="D682" s="227"/>
      <c r="E682" s="237"/>
      <c r="G682" s="368"/>
      <c r="H682" s="214"/>
      <c r="I682" s="132"/>
      <c r="J682" s="132"/>
      <c r="K682" s="215"/>
      <c r="L682" s="216" t="s">
        <v>374</v>
      </c>
      <c r="M682" s="336"/>
    </row>
    <row r="683" spans="2:13" s="127" customFormat="1" ht="13.8">
      <c r="B683" s="137">
        <v>1886</v>
      </c>
      <c r="C683" s="137">
        <v>4</v>
      </c>
      <c r="D683" s="137">
        <v>24</v>
      </c>
      <c r="E683" s="370" t="s">
        <v>1176</v>
      </c>
      <c r="F683" s="128" t="s">
        <v>1191</v>
      </c>
      <c r="G683" s="370" t="s">
        <v>146</v>
      </c>
      <c r="H683" s="132"/>
      <c r="I683" s="132" t="s">
        <v>147</v>
      </c>
      <c r="J683" s="132" t="s">
        <v>148</v>
      </c>
      <c r="K683" s="132"/>
      <c r="M683" s="341" t="s">
        <v>563</v>
      </c>
    </row>
    <row r="684" spans="2:13" s="184" customFormat="1">
      <c r="B684" s="189">
        <v>1886</v>
      </c>
      <c r="C684" s="189">
        <v>4</v>
      </c>
      <c r="D684" s="189">
        <v>24</v>
      </c>
      <c r="E684" s="188"/>
      <c r="F684" s="184" t="s">
        <v>1243</v>
      </c>
      <c r="G684" s="369" t="s">
        <v>146</v>
      </c>
      <c r="H684" s="185"/>
      <c r="I684" s="186" t="s">
        <v>147</v>
      </c>
      <c r="J684" s="186" t="s">
        <v>148</v>
      </c>
      <c r="K684" s="188" t="s">
        <v>744</v>
      </c>
      <c r="M684" s="340"/>
    </row>
    <row r="685" spans="2:13" customFormat="1">
      <c r="B685" s="226">
        <v>1886</v>
      </c>
      <c r="C685" s="226">
        <v>4</v>
      </c>
      <c r="D685" s="226">
        <v>24</v>
      </c>
      <c r="E685" s="237"/>
      <c r="F685" s="30" t="s">
        <v>1243</v>
      </c>
      <c r="G685" s="368"/>
      <c r="H685" s="214"/>
      <c r="I685" s="132" t="s">
        <v>147</v>
      </c>
      <c r="J685" s="132" t="s">
        <v>148</v>
      </c>
      <c r="K685" s="215"/>
      <c r="L685" s="216"/>
      <c r="M685" s="336"/>
    </row>
    <row r="686" spans="2:13" customFormat="1">
      <c r="B686" s="226">
        <v>1886</v>
      </c>
      <c r="C686" s="226">
        <v>4</v>
      </c>
      <c r="D686" s="227"/>
      <c r="E686" s="237"/>
      <c r="G686" s="368"/>
      <c r="H686" s="214"/>
      <c r="I686" s="132"/>
      <c r="J686" s="132"/>
      <c r="K686" s="215"/>
      <c r="L686" s="216" t="s">
        <v>374</v>
      </c>
      <c r="M686" s="336"/>
    </row>
    <row r="687" spans="2:13" customFormat="1">
      <c r="B687" s="226">
        <v>1886</v>
      </c>
      <c r="C687" s="226">
        <v>5</v>
      </c>
      <c r="D687" s="226">
        <v>22</v>
      </c>
      <c r="E687" s="237"/>
      <c r="F687" s="30" t="s">
        <v>1184</v>
      </c>
      <c r="G687" s="368"/>
      <c r="H687" s="214"/>
      <c r="I687" s="233" t="s">
        <v>147</v>
      </c>
      <c r="J687" s="233" t="s">
        <v>148</v>
      </c>
      <c r="K687" s="234"/>
      <c r="L687" s="235" t="s">
        <v>376</v>
      </c>
      <c r="M687" s="348" t="s">
        <v>386</v>
      </c>
    </row>
    <row r="688" spans="2:13" customFormat="1">
      <c r="B688" s="226">
        <v>1886</v>
      </c>
      <c r="C688" s="226">
        <v>5</v>
      </c>
      <c r="D688" s="227"/>
      <c r="E688" s="237"/>
      <c r="G688" s="368"/>
      <c r="H688" s="214"/>
      <c r="I688" s="132"/>
      <c r="J688" s="132"/>
      <c r="K688" s="215"/>
      <c r="L688" s="216" t="s">
        <v>374</v>
      </c>
      <c r="M688" s="336"/>
    </row>
    <row r="689" spans="2:14" customFormat="1">
      <c r="B689" s="226">
        <v>1886</v>
      </c>
      <c r="C689" s="226">
        <v>6</v>
      </c>
      <c r="D689" s="226">
        <v>6</v>
      </c>
      <c r="E689" s="237"/>
      <c r="F689" s="30" t="s">
        <v>558</v>
      </c>
      <c r="G689" s="368"/>
      <c r="H689" s="214"/>
      <c r="I689" s="233" t="s">
        <v>147</v>
      </c>
      <c r="J689" s="233" t="s">
        <v>148</v>
      </c>
      <c r="K689" s="234"/>
      <c r="L689" s="235" t="s">
        <v>376</v>
      </c>
      <c r="M689" s="348" t="s">
        <v>386</v>
      </c>
    </row>
    <row r="690" spans="2:14" s="127" customFormat="1" ht="13.8">
      <c r="B690" s="137">
        <v>1886</v>
      </c>
      <c r="C690" s="137">
        <v>6</v>
      </c>
      <c r="D690" s="137">
        <v>9</v>
      </c>
      <c r="E690" s="370" t="s">
        <v>1176</v>
      </c>
      <c r="F690" s="128" t="s">
        <v>564</v>
      </c>
      <c r="G690" s="370" t="s">
        <v>146</v>
      </c>
      <c r="H690" s="132"/>
      <c r="I690" s="132" t="s">
        <v>147</v>
      </c>
      <c r="J690" s="132" t="s">
        <v>148</v>
      </c>
      <c r="K690" s="132"/>
      <c r="M690" s="341" t="s">
        <v>565</v>
      </c>
    </row>
    <row r="691" spans="2:14" s="184" customFormat="1">
      <c r="B691" s="189">
        <v>1886</v>
      </c>
      <c r="C691" s="189">
        <v>6</v>
      </c>
      <c r="D691" s="189">
        <v>9</v>
      </c>
      <c r="E691" s="188"/>
      <c r="F691" s="187" t="s">
        <v>1244</v>
      </c>
      <c r="G691" s="369" t="s">
        <v>146</v>
      </c>
      <c r="H691" s="185"/>
      <c r="I691" s="186" t="s">
        <v>147</v>
      </c>
      <c r="J691" s="186" t="s">
        <v>148</v>
      </c>
      <c r="K691" s="188" t="s">
        <v>744</v>
      </c>
      <c r="M691" s="340"/>
    </row>
    <row r="692" spans="2:14" customFormat="1">
      <c r="B692" s="226">
        <v>1886</v>
      </c>
      <c r="C692" s="226">
        <v>6</v>
      </c>
      <c r="D692" s="226">
        <v>9</v>
      </c>
      <c r="E692" s="237"/>
      <c r="F692" s="30" t="s">
        <v>1244</v>
      </c>
      <c r="G692" s="368"/>
      <c r="H692" s="214"/>
      <c r="I692" s="132" t="s">
        <v>147</v>
      </c>
      <c r="J692" s="132" t="s">
        <v>148</v>
      </c>
      <c r="K692" s="215"/>
      <c r="L692" s="216"/>
      <c r="M692" s="336"/>
    </row>
    <row r="693" spans="2:14" s="127" customFormat="1" ht="13.8">
      <c r="B693" s="137">
        <v>1886</v>
      </c>
      <c r="C693" s="137">
        <v>6</v>
      </c>
      <c r="D693" s="137">
        <v>10</v>
      </c>
      <c r="E693" s="370" t="s">
        <v>1176</v>
      </c>
      <c r="F693" s="128" t="s">
        <v>1184</v>
      </c>
      <c r="G693" s="370" t="s">
        <v>146</v>
      </c>
      <c r="H693" s="132"/>
      <c r="I693" s="132" t="s">
        <v>147</v>
      </c>
      <c r="J693" s="132" t="s">
        <v>148</v>
      </c>
      <c r="K693" s="132"/>
      <c r="M693" s="341" t="s">
        <v>566</v>
      </c>
    </row>
    <row r="694" spans="2:14" s="184" customFormat="1">
      <c r="B694" s="189">
        <v>1886</v>
      </c>
      <c r="C694" s="189">
        <v>6</v>
      </c>
      <c r="D694" s="189">
        <v>10</v>
      </c>
      <c r="E694" s="188"/>
      <c r="F694" s="184" t="s">
        <v>1245</v>
      </c>
      <c r="G694" s="369" t="s">
        <v>146</v>
      </c>
      <c r="H694" s="185"/>
      <c r="I694" s="186" t="s">
        <v>147</v>
      </c>
      <c r="J694" s="186" t="s">
        <v>148</v>
      </c>
      <c r="K694" s="188" t="s">
        <v>744</v>
      </c>
      <c r="M694" s="340"/>
    </row>
    <row r="695" spans="2:14" customFormat="1">
      <c r="B695" s="226">
        <v>1886</v>
      </c>
      <c r="C695" s="226">
        <v>6</v>
      </c>
      <c r="D695" s="226">
        <v>10</v>
      </c>
      <c r="E695" s="237"/>
      <c r="F695" s="30" t="s">
        <v>1245</v>
      </c>
      <c r="G695" s="368"/>
      <c r="H695" s="214"/>
      <c r="I695" s="132" t="s">
        <v>147</v>
      </c>
      <c r="J695" s="132" t="s">
        <v>148</v>
      </c>
      <c r="K695" s="215"/>
      <c r="L695" s="216"/>
      <c r="M695" s="336"/>
    </row>
    <row r="696" spans="2:14">
      <c r="B696" s="87">
        <v>1886</v>
      </c>
      <c r="C696" s="87">
        <v>6</v>
      </c>
      <c r="D696" s="87">
        <v>11</v>
      </c>
      <c r="F696" s="30" t="s">
        <v>1617</v>
      </c>
      <c r="H696" s="123"/>
      <c r="I696" s="94" t="s">
        <v>1616</v>
      </c>
      <c r="J696" s="107" t="s">
        <v>2080</v>
      </c>
    </row>
    <row r="697" spans="2:14">
      <c r="B697" s="76">
        <v>1886</v>
      </c>
      <c r="C697" s="124">
        <v>6</v>
      </c>
      <c r="D697" s="124">
        <v>11</v>
      </c>
      <c r="E697" s="130" t="s">
        <v>1176</v>
      </c>
      <c r="F697" s="30" t="s">
        <v>1334</v>
      </c>
      <c r="I697" s="94" t="s">
        <v>1595</v>
      </c>
      <c r="J697" s="94" t="s">
        <v>2080</v>
      </c>
    </row>
    <row r="698" spans="2:14" customFormat="1">
      <c r="B698" s="226">
        <v>1886</v>
      </c>
      <c r="C698" s="226">
        <v>6</v>
      </c>
      <c r="D698" s="226">
        <v>12</v>
      </c>
      <c r="E698" s="237"/>
      <c r="F698" s="30" t="s">
        <v>432</v>
      </c>
      <c r="G698" s="371"/>
      <c r="H698" s="218"/>
      <c r="I698" s="405" t="s">
        <v>147</v>
      </c>
      <c r="J698" s="219" t="s">
        <v>148</v>
      </c>
      <c r="K698" s="217"/>
      <c r="L698" s="220" t="s">
        <v>376</v>
      </c>
      <c r="M698" s="343" t="s">
        <v>377</v>
      </c>
      <c r="N698" s="221"/>
    </row>
    <row r="699" spans="2:14" customFormat="1">
      <c r="B699" s="226">
        <v>1886</v>
      </c>
      <c r="C699" s="226">
        <v>6</v>
      </c>
      <c r="D699" s="226">
        <v>15</v>
      </c>
      <c r="E699" s="237"/>
      <c r="F699" s="30" t="s">
        <v>558</v>
      </c>
      <c r="G699" s="371"/>
      <c r="H699" s="218"/>
      <c r="I699" s="233" t="s">
        <v>147</v>
      </c>
      <c r="J699" s="233" t="s">
        <v>148</v>
      </c>
      <c r="K699" s="234"/>
      <c r="L699" s="235" t="s">
        <v>376</v>
      </c>
      <c r="M699" s="348" t="s">
        <v>386</v>
      </c>
      <c r="N699" s="221"/>
    </row>
    <row r="700" spans="2:14" customFormat="1">
      <c r="B700" s="226">
        <v>1886</v>
      </c>
      <c r="C700" s="226">
        <v>6</v>
      </c>
      <c r="D700" s="226">
        <v>16</v>
      </c>
      <c r="E700" s="237"/>
      <c r="F700" s="30" t="s">
        <v>558</v>
      </c>
      <c r="G700" s="368"/>
      <c r="H700" s="214"/>
      <c r="I700" s="132" t="s">
        <v>147</v>
      </c>
      <c r="J700" s="132" t="s">
        <v>148</v>
      </c>
      <c r="K700" s="215"/>
      <c r="L700" s="216" t="s">
        <v>376</v>
      </c>
      <c r="M700" s="336" t="s">
        <v>381</v>
      </c>
    </row>
    <row r="701" spans="2:14" customFormat="1">
      <c r="B701" s="226">
        <v>1886</v>
      </c>
      <c r="C701" s="226">
        <v>6</v>
      </c>
      <c r="D701" s="226">
        <v>16</v>
      </c>
      <c r="E701" s="237"/>
      <c r="F701" s="30" t="s">
        <v>433</v>
      </c>
      <c r="G701" s="376"/>
      <c r="H701" s="239"/>
      <c r="I701" s="240" t="s">
        <v>147</v>
      </c>
      <c r="J701" s="240" t="s">
        <v>148</v>
      </c>
      <c r="K701" s="238"/>
      <c r="L701" s="241" t="s">
        <v>376</v>
      </c>
      <c r="M701" s="350" t="s">
        <v>389</v>
      </c>
    </row>
    <row r="702" spans="2:14">
      <c r="B702" s="87">
        <v>1886</v>
      </c>
      <c r="C702" s="87">
        <v>6</v>
      </c>
      <c r="D702" s="87">
        <v>18</v>
      </c>
      <c r="F702" s="30" t="s">
        <v>1618</v>
      </c>
      <c r="H702" s="123"/>
      <c r="I702" s="94" t="s">
        <v>1616</v>
      </c>
      <c r="J702" s="107" t="s">
        <v>2080</v>
      </c>
    </row>
    <row r="703" spans="2:14" customFormat="1">
      <c r="B703" s="226">
        <v>1886</v>
      </c>
      <c r="C703" s="226">
        <v>6</v>
      </c>
      <c r="D703" s="226">
        <v>20</v>
      </c>
      <c r="E703" s="237"/>
      <c r="F703" s="30" t="s">
        <v>558</v>
      </c>
      <c r="G703" s="371"/>
      <c r="H703" s="218"/>
      <c r="I703" s="405" t="s">
        <v>147</v>
      </c>
      <c r="J703" s="219" t="s">
        <v>148</v>
      </c>
      <c r="K703" s="217"/>
      <c r="L703" s="220" t="s">
        <v>376</v>
      </c>
      <c r="M703" s="343" t="s">
        <v>377</v>
      </c>
      <c r="N703" s="221"/>
    </row>
    <row r="704" spans="2:14" customFormat="1">
      <c r="B704" s="226">
        <v>1886</v>
      </c>
      <c r="C704" s="226">
        <v>6</v>
      </c>
      <c r="D704" s="226">
        <v>20</v>
      </c>
      <c r="E704" s="237"/>
      <c r="F704" s="30" t="s">
        <v>434</v>
      </c>
      <c r="G704" s="377"/>
      <c r="H704" s="218"/>
      <c r="I704" s="250" t="s">
        <v>147</v>
      </c>
      <c r="J704" s="243" t="s">
        <v>148</v>
      </c>
      <c r="K704" s="242"/>
      <c r="L704" s="244" t="s">
        <v>376</v>
      </c>
      <c r="M704" s="351" t="s">
        <v>1060</v>
      </c>
    </row>
    <row r="705" spans="2:13">
      <c r="B705" s="87">
        <v>1886</v>
      </c>
      <c r="C705" s="87">
        <v>6</v>
      </c>
      <c r="D705" s="87">
        <v>21</v>
      </c>
      <c r="F705" s="30" t="s">
        <v>1617</v>
      </c>
      <c r="H705" s="123"/>
      <c r="I705" s="94" t="s">
        <v>1616</v>
      </c>
      <c r="J705" s="107" t="s">
        <v>2080</v>
      </c>
    </row>
    <row r="706" spans="2:13" customFormat="1">
      <c r="B706" s="226">
        <v>1886</v>
      </c>
      <c r="C706" s="226">
        <v>6</v>
      </c>
      <c r="D706" s="226">
        <v>22</v>
      </c>
      <c r="E706" s="237"/>
      <c r="F706" s="30" t="s">
        <v>567</v>
      </c>
      <c r="G706" s="374"/>
      <c r="H706" s="223"/>
      <c r="I706" s="406" t="s">
        <v>147</v>
      </c>
      <c r="J706" s="224" t="s">
        <v>148</v>
      </c>
      <c r="K706" s="222"/>
      <c r="L706" s="225" t="s">
        <v>376</v>
      </c>
      <c r="M706" s="346" t="s">
        <v>380</v>
      </c>
    </row>
    <row r="707" spans="2:13" customFormat="1">
      <c r="B707" s="226">
        <v>1886</v>
      </c>
      <c r="C707" s="226">
        <v>6</v>
      </c>
      <c r="D707" s="226">
        <v>24</v>
      </c>
      <c r="E707" s="237"/>
      <c r="F707" t="s">
        <v>435</v>
      </c>
      <c r="G707" s="368"/>
      <c r="H707" s="214"/>
      <c r="I707" s="132" t="s">
        <v>147</v>
      </c>
      <c r="J707" s="132" t="s">
        <v>148</v>
      </c>
      <c r="K707" s="215"/>
      <c r="L707" s="216" t="s">
        <v>376</v>
      </c>
      <c r="M707" s="336" t="s">
        <v>381</v>
      </c>
    </row>
    <row r="708" spans="2:13" s="127" customFormat="1" ht="13.8">
      <c r="B708" s="137">
        <v>1886</v>
      </c>
      <c r="C708" s="137">
        <v>6</v>
      </c>
      <c r="D708" s="137">
        <v>27</v>
      </c>
      <c r="E708" s="370" t="s">
        <v>1176</v>
      </c>
      <c r="F708" s="128" t="s">
        <v>567</v>
      </c>
      <c r="G708" s="370" t="s">
        <v>146</v>
      </c>
      <c r="H708" s="132"/>
      <c r="I708" s="132" t="s">
        <v>147</v>
      </c>
      <c r="J708" s="132" t="s">
        <v>148</v>
      </c>
      <c r="K708" s="132"/>
      <c r="M708" s="341" t="s">
        <v>568</v>
      </c>
    </row>
    <row r="709" spans="2:13" s="184" customFormat="1">
      <c r="B709" s="189">
        <v>1886</v>
      </c>
      <c r="C709" s="189">
        <v>6</v>
      </c>
      <c r="D709" s="189">
        <v>27</v>
      </c>
      <c r="E709" s="188"/>
      <c r="F709" s="184" t="s">
        <v>1246</v>
      </c>
      <c r="G709" s="369" t="s">
        <v>146</v>
      </c>
      <c r="H709" s="185"/>
      <c r="I709" s="186" t="s">
        <v>147</v>
      </c>
      <c r="J709" s="186" t="s">
        <v>148</v>
      </c>
      <c r="K709" s="188" t="s">
        <v>744</v>
      </c>
      <c r="M709" s="340"/>
    </row>
    <row r="710" spans="2:13" customFormat="1">
      <c r="B710" s="226">
        <v>1886</v>
      </c>
      <c r="C710" s="226">
        <v>6</v>
      </c>
      <c r="D710" s="226">
        <v>27</v>
      </c>
      <c r="E710" s="237"/>
      <c r="F710" t="s">
        <v>1246</v>
      </c>
      <c r="G710" s="368"/>
      <c r="H710" s="214"/>
      <c r="I710" s="132" t="s">
        <v>147</v>
      </c>
      <c r="J710" s="132" t="s">
        <v>148</v>
      </c>
      <c r="K710" s="215"/>
      <c r="L710" s="216"/>
      <c r="M710" s="336"/>
    </row>
    <row r="711" spans="2:13" s="127" customFormat="1" ht="13.8">
      <c r="B711" s="137">
        <v>1886</v>
      </c>
      <c r="C711" s="137">
        <v>6</v>
      </c>
      <c r="D711" s="137">
        <v>30</v>
      </c>
      <c r="E711" s="370" t="s">
        <v>1176</v>
      </c>
      <c r="F711" s="128" t="s">
        <v>567</v>
      </c>
      <c r="G711" s="370" t="s">
        <v>146</v>
      </c>
      <c r="H711" s="132"/>
      <c r="I711" s="132" t="s">
        <v>147</v>
      </c>
      <c r="J711" s="132" t="s">
        <v>148</v>
      </c>
      <c r="K711" s="132"/>
      <c r="M711" s="341" t="s">
        <v>569</v>
      </c>
    </row>
    <row r="712" spans="2:13" s="184" customFormat="1">
      <c r="B712" s="189">
        <v>1886</v>
      </c>
      <c r="C712" s="189">
        <v>6</v>
      </c>
      <c r="D712" s="189">
        <v>30</v>
      </c>
      <c r="E712" s="188"/>
      <c r="F712" s="184" t="s">
        <v>1247</v>
      </c>
      <c r="G712" s="369" t="s">
        <v>146</v>
      </c>
      <c r="H712" s="185"/>
      <c r="I712" s="186" t="s">
        <v>147</v>
      </c>
      <c r="J712" s="186" t="s">
        <v>148</v>
      </c>
      <c r="K712" s="188" t="s">
        <v>744</v>
      </c>
      <c r="M712" s="340"/>
    </row>
    <row r="713" spans="2:13" customFormat="1">
      <c r="B713" s="226">
        <v>1886</v>
      </c>
      <c r="C713" s="226">
        <v>6</v>
      </c>
      <c r="D713" s="226">
        <v>30</v>
      </c>
      <c r="E713" s="237"/>
      <c r="F713" t="s">
        <v>1247</v>
      </c>
      <c r="G713" s="368"/>
      <c r="H713" s="214"/>
      <c r="I713" s="132" t="s">
        <v>147</v>
      </c>
      <c r="J713" s="132" t="s">
        <v>148</v>
      </c>
      <c r="K713" s="215"/>
      <c r="L713" s="216"/>
      <c r="M713" s="336"/>
    </row>
    <row r="714" spans="2:13" customFormat="1">
      <c r="B714" s="226">
        <v>1886</v>
      </c>
      <c r="C714" s="226">
        <v>6</v>
      </c>
      <c r="D714" s="227"/>
      <c r="E714" s="237"/>
      <c r="G714" s="368"/>
      <c r="H714" s="214"/>
      <c r="I714" s="132"/>
      <c r="J714" s="132"/>
      <c r="K714" s="215"/>
      <c r="L714" s="216" t="s">
        <v>374</v>
      </c>
      <c r="M714" s="336"/>
    </row>
    <row r="715" spans="2:13" s="127" customFormat="1" ht="13.8">
      <c r="B715" s="137">
        <v>1886</v>
      </c>
      <c r="C715" s="137">
        <v>7</v>
      </c>
      <c r="D715" s="137">
        <v>6</v>
      </c>
      <c r="E715" s="370" t="s">
        <v>1176</v>
      </c>
      <c r="F715" s="128" t="s">
        <v>570</v>
      </c>
      <c r="G715" s="370" t="s">
        <v>146</v>
      </c>
      <c r="H715" s="132"/>
      <c r="I715" s="132" t="s">
        <v>147</v>
      </c>
      <c r="J715" s="132" t="s">
        <v>148</v>
      </c>
      <c r="K715" s="132"/>
      <c r="M715" s="341" t="s">
        <v>571</v>
      </c>
    </row>
    <row r="716" spans="2:13" s="127" customFormat="1" ht="13.8">
      <c r="B716" s="137">
        <v>1886</v>
      </c>
      <c r="C716" s="137">
        <v>7</v>
      </c>
      <c r="D716" s="137">
        <v>6</v>
      </c>
      <c r="E716" s="370" t="s">
        <v>1176</v>
      </c>
      <c r="F716" s="128" t="s">
        <v>572</v>
      </c>
      <c r="G716" s="370" t="s">
        <v>146</v>
      </c>
      <c r="H716" s="132"/>
      <c r="I716" s="132" t="s">
        <v>147</v>
      </c>
      <c r="J716" s="132" t="s">
        <v>148</v>
      </c>
      <c r="K716" s="132"/>
      <c r="M716" s="341" t="s">
        <v>571</v>
      </c>
    </row>
    <row r="717" spans="2:13" s="184" customFormat="1">
      <c r="B717" s="189">
        <v>1886</v>
      </c>
      <c r="C717" s="189">
        <v>7</v>
      </c>
      <c r="D717" s="189">
        <v>6</v>
      </c>
      <c r="E717" s="188"/>
      <c r="F717" s="184" t="s">
        <v>1248</v>
      </c>
      <c r="G717" s="369" t="s">
        <v>146</v>
      </c>
      <c r="H717" s="185"/>
      <c r="I717" s="186" t="s">
        <v>147</v>
      </c>
      <c r="J717" s="186" t="s">
        <v>148</v>
      </c>
      <c r="K717" s="188" t="s">
        <v>744</v>
      </c>
      <c r="M717" s="340"/>
    </row>
    <row r="718" spans="2:13" s="184" customFormat="1">
      <c r="B718" s="189">
        <v>1886</v>
      </c>
      <c r="C718" s="189">
        <v>7</v>
      </c>
      <c r="D718" s="189">
        <v>6</v>
      </c>
      <c r="E718" s="188"/>
      <c r="F718" s="184" t="s">
        <v>1249</v>
      </c>
      <c r="G718" s="369" t="s">
        <v>146</v>
      </c>
      <c r="H718" s="185"/>
      <c r="I718" s="186" t="s">
        <v>147</v>
      </c>
      <c r="J718" s="186" t="s">
        <v>148</v>
      </c>
      <c r="K718" s="188" t="s">
        <v>744</v>
      </c>
      <c r="M718" s="340"/>
    </row>
    <row r="719" spans="2:13" customFormat="1">
      <c r="B719" s="226">
        <v>1886</v>
      </c>
      <c r="C719" s="226">
        <v>7</v>
      </c>
      <c r="D719" s="226">
        <v>6</v>
      </c>
      <c r="E719" s="237"/>
      <c r="F719" t="s">
        <v>1248</v>
      </c>
      <c r="G719" s="368"/>
      <c r="H719" s="214"/>
      <c r="I719" s="132" t="s">
        <v>147</v>
      </c>
      <c r="J719" s="132" t="s">
        <v>148</v>
      </c>
      <c r="K719" s="215"/>
      <c r="L719" s="216"/>
      <c r="M719" s="336"/>
    </row>
    <row r="720" spans="2:13" customFormat="1">
      <c r="B720" s="226">
        <v>1886</v>
      </c>
      <c r="C720" s="226">
        <v>7</v>
      </c>
      <c r="D720" s="226">
        <v>6</v>
      </c>
      <c r="E720" s="237"/>
      <c r="F720" t="s">
        <v>1249</v>
      </c>
      <c r="G720" s="368"/>
      <c r="H720" s="214"/>
      <c r="I720" s="132" t="s">
        <v>147</v>
      </c>
      <c r="J720" s="132" t="s">
        <v>148</v>
      </c>
      <c r="K720" s="215"/>
      <c r="L720" s="216"/>
      <c r="M720" s="336"/>
    </row>
    <row r="721" spans="2:13" customFormat="1">
      <c r="B721" s="226">
        <v>1886</v>
      </c>
      <c r="C721" s="226">
        <v>7</v>
      </c>
      <c r="D721" s="226">
        <v>12</v>
      </c>
      <c r="E721" s="237"/>
      <c r="F721" s="30" t="s">
        <v>436</v>
      </c>
      <c r="G721" s="368"/>
      <c r="H721" s="214"/>
      <c r="I721" s="132" t="s">
        <v>147</v>
      </c>
      <c r="J721" s="132" t="s">
        <v>148</v>
      </c>
      <c r="K721" s="215"/>
      <c r="L721" s="216"/>
      <c r="M721" s="336"/>
    </row>
    <row r="722" spans="2:13" customFormat="1">
      <c r="B722" s="226">
        <v>1886</v>
      </c>
      <c r="C722" s="226">
        <v>7</v>
      </c>
      <c r="D722" s="226">
        <v>19</v>
      </c>
      <c r="E722" s="237"/>
      <c r="F722" s="30" t="s">
        <v>558</v>
      </c>
      <c r="G722" s="368"/>
      <c r="H722" s="214"/>
      <c r="I722" s="233" t="s">
        <v>147</v>
      </c>
      <c r="J722" s="233" t="s">
        <v>148</v>
      </c>
      <c r="K722" s="234"/>
      <c r="L722" s="235" t="s">
        <v>376</v>
      </c>
      <c r="M722" s="348" t="s">
        <v>386</v>
      </c>
    </row>
    <row r="723" spans="2:13" customFormat="1">
      <c r="B723" s="226">
        <v>1886</v>
      </c>
      <c r="C723" s="226">
        <v>7</v>
      </c>
      <c r="D723" s="226">
        <v>24</v>
      </c>
      <c r="E723" s="237"/>
      <c r="F723" s="30" t="s">
        <v>437</v>
      </c>
      <c r="G723" s="368"/>
      <c r="H723" s="214"/>
      <c r="I723" s="132" t="s">
        <v>147</v>
      </c>
      <c r="J723" s="132" t="s">
        <v>148</v>
      </c>
      <c r="K723" s="215"/>
      <c r="L723" s="216" t="s">
        <v>376</v>
      </c>
      <c r="M723" s="336" t="s">
        <v>381</v>
      </c>
    </row>
    <row r="724" spans="2:13" customFormat="1">
      <c r="B724" s="226">
        <v>1886</v>
      </c>
      <c r="C724" s="226">
        <v>7</v>
      </c>
      <c r="D724" s="227"/>
      <c r="E724" s="237"/>
      <c r="G724" s="368"/>
      <c r="H724" s="214"/>
      <c r="I724" s="132"/>
      <c r="J724" s="132"/>
      <c r="K724" s="215"/>
      <c r="L724" s="216" t="s">
        <v>374</v>
      </c>
      <c r="M724" s="336"/>
    </row>
    <row r="725" spans="2:13">
      <c r="B725" s="87">
        <v>1886</v>
      </c>
      <c r="C725" s="87">
        <v>8</v>
      </c>
      <c r="D725" s="87">
        <v>1</v>
      </c>
      <c r="F725" s="30" t="s">
        <v>1617</v>
      </c>
      <c r="H725" s="94"/>
      <c r="I725" s="94" t="s">
        <v>1616</v>
      </c>
      <c r="J725" s="107" t="s">
        <v>2080</v>
      </c>
    </row>
    <row r="726" spans="2:13">
      <c r="B726" s="87">
        <v>1886</v>
      </c>
      <c r="C726" s="87">
        <v>8</v>
      </c>
      <c r="D726" s="87">
        <v>14</v>
      </c>
      <c r="F726" s="30" t="s">
        <v>1619</v>
      </c>
      <c r="H726" s="94"/>
      <c r="I726" s="94" t="s">
        <v>1616</v>
      </c>
      <c r="J726" s="107" t="s">
        <v>2080</v>
      </c>
    </row>
    <row r="727" spans="2:13">
      <c r="B727" s="87">
        <v>1886</v>
      </c>
      <c r="C727" s="87">
        <v>8</v>
      </c>
      <c r="D727" s="87">
        <v>21</v>
      </c>
      <c r="F727" s="30" t="s">
        <v>1617</v>
      </c>
      <c r="H727" s="94"/>
      <c r="I727" s="94" t="s">
        <v>1616</v>
      </c>
      <c r="J727" s="107" t="s">
        <v>2080</v>
      </c>
    </row>
    <row r="728" spans="2:13" customFormat="1">
      <c r="B728" s="226">
        <v>1886</v>
      </c>
      <c r="C728" s="226">
        <v>8</v>
      </c>
      <c r="D728" s="226">
        <v>22</v>
      </c>
      <c r="E728" s="237"/>
      <c r="F728" s="30" t="s">
        <v>558</v>
      </c>
      <c r="G728" s="368"/>
      <c r="H728" s="214"/>
      <c r="I728" s="132" t="s">
        <v>147</v>
      </c>
      <c r="J728" s="132" t="s">
        <v>148</v>
      </c>
      <c r="K728" s="215"/>
      <c r="L728" s="216" t="s">
        <v>376</v>
      </c>
      <c r="M728" s="336" t="s">
        <v>381</v>
      </c>
    </row>
    <row r="729" spans="2:13" customFormat="1">
      <c r="B729" s="226">
        <v>1886</v>
      </c>
      <c r="C729" s="226">
        <v>8</v>
      </c>
      <c r="D729" s="226">
        <v>23</v>
      </c>
      <c r="E729" s="237"/>
      <c r="F729" s="30" t="s">
        <v>437</v>
      </c>
      <c r="G729" s="368"/>
      <c r="H729" s="214"/>
      <c r="I729" s="132" t="s">
        <v>147</v>
      </c>
      <c r="J729" s="132" t="s">
        <v>148</v>
      </c>
      <c r="K729" s="215"/>
      <c r="L729" s="216" t="s">
        <v>376</v>
      </c>
      <c r="M729" s="336" t="s">
        <v>381</v>
      </c>
    </row>
    <row r="730" spans="2:13" customFormat="1">
      <c r="B730" s="226">
        <v>1886</v>
      </c>
      <c r="C730" s="226">
        <v>8</v>
      </c>
      <c r="D730" s="226">
        <v>23</v>
      </c>
      <c r="E730" s="237"/>
      <c r="F730" s="30" t="s">
        <v>558</v>
      </c>
      <c r="G730" s="368"/>
      <c r="H730" s="214"/>
      <c r="I730" s="132" t="s">
        <v>147</v>
      </c>
      <c r="J730" s="132" t="s">
        <v>148</v>
      </c>
      <c r="K730" s="215"/>
      <c r="L730" s="216" t="s">
        <v>376</v>
      </c>
      <c r="M730" s="336" t="s">
        <v>381</v>
      </c>
    </row>
    <row r="731" spans="2:13" customFormat="1">
      <c r="B731" s="226">
        <v>1886</v>
      </c>
      <c r="C731" s="226">
        <v>8</v>
      </c>
      <c r="D731" s="226">
        <v>23</v>
      </c>
      <c r="E731" s="237"/>
      <c r="F731" s="30" t="s">
        <v>438</v>
      </c>
      <c r="G731" s="368"/>
      <c r="H731" s="214"/>
      <c r="I731" s="132" t="s">
        <v>147</v>
      </c>
      <c r="J731" s="132" t="s">
        <v>148</v>
      </c>
      <c r="K731" s="215"/>
      <c r="L731" s="216" t="s">
        <v>376</v>
      </c>
      <c r="M731" s="336" t="s">
        <v>381</v>
      </c>
    </row>
    <row r="732" spans="2:13" customFormat="1">
      <c r="B732" s="226">
        <v>1886</v>
      </c>
      <c r="C732" s="226">
        <v>8</v>
      </c>
      <c r="D732" s="226">
        <v>24</v>
      </c>
      <c r="E732" s="237"/>
      <c r="F732" s="30" t="s">
        <v>437</v>
      </c>
      <c r="G732" s="368"/>
      <c r="H732" s="214"/>
      <c r="I732" s="132" t="s">
        <v>147</v>
      </c>
      <c r="J732" s="132" t="s">
        <v>148</v>
      </c>
      <c r="K732" s="215"/>
      <c r="L732" s="216" t="s">
        <v>376</v>
      </c>
      <c r="M732" s="336" t="s">
        <v>381</v>
      </c>
    </row>
    <row r="733" spans="2:13" customFormat="1">
      <c r="B733" s="226">
        <v>1886</v>
      </c>
      <c r="C733" s="226">
        <v>8</v>
      </c>
      <c r="D733" s="226">
        <v>25</v>
      </c>
      <c r="E733" s="237"/>
      <c r="F733" s="30" t="s">
        <v>437</v>
      </c>
      <c r="G733" s="368"/>
      <c r="H733" s="214"/>
      <c r="I733" s="132" t="s">
        <v>147</v>
      </c>
      <c r="J733" s="132" t="s">
        <v>148</v>
      </c>
      <c r="K733" s="215"/>
      <c r="L733" s="216" t="s">
        <v>376</v>
      </c>
      <c r="M733" s="336" t="s">
        <v>381</v>
      </c>
    </row>
    <row r="734" spans="2:13" customFormat="1">
      <c r="B734" s="226">
        <v>1886</v>
      </c>
      <c r="C734" s="226">
        <v>8</v>
      </c>
      <c r="D734" s="226">
        <v>27</v>
      </c>
      <c r="E734" s="237"/>
      <c r="F734" s="30" t="s">
        <v>439</v>
      </c>
      <c r="G734" s="368"/>
      <c r="H734" s="214"/>
      <c r="I734" s="132" t="s">
        <v>147</v>
      </c>
      <c r="J734" s="132" t="s">
        <v>148</v>
      </c>
      <c r="K734" s="215"/>
      <c r="L734" s="216" t="s">
        <v>376</v>
      </c>
      <c r="M734" s="336" t="s">
        <v>381</v>
      </c>
    </row>
    <row r="735" spans="2:13">
      <c r="B735" s="87">
        <v>1886</v>
      </c>
      <c r="C735" s="87">
        <v>8</v>
      </c>
      <c r="D735" s="87">
        <v>28</v>
      </c>
      <c r="F735" s="30" t="s">
        <v>1617</v>
      </c>
      <c r="H735" s="94"/>
      <c r="I735" s="94" t="s">
        <v>1616</v>
      </c>
      <c r="J735" s="107" t="s">
        <v>2080</v>
      </c>
    </row>
    <row r="736" spans="2:13" customFormat="1">
      <c r="B736" s="226">
        <v>1886</v>
      </c>
      <c r="C736" s="226">
        <v>8</v>
      </c>
      <c r="D736" s="226">
        <v>30</v>
      </c>
      <c r="E736" s="237"/>
      <c r="F736" s="30" t="s">
        <v>567</v>
      </c>
      <c r="G736" s="374"/>
      <c r="H736" s="223"/>
      <c r="I736" s="406" t="s">
        <v>147</v>
      </c>
      <c r="J736" s="224" t="s">
        <v>148</v>
      </c>
      <c r="K736" s="222"/>
      <c r="L736" s="225" t="s">
        <v>376</v>
      </c>
      <c r="M736" s="346" t="s">
        <v>380</v>
      </c>
    </row>
    <row r="737" spans="2:13" customFormat="1">
      <c r="B737" s="226">
        <v>1886</v>
      </c>
      <c r="C737" s="226">
        <v>8</v>
      </c>
      <c r="D737" s="226">
        <v>30</v>
      </c>
      <c r="E737" s="237"/>
      <c r="F737" s="30" t="s">
        <v>437</v>
      </c>
      <c r="G737" s="368"/>
      <c r="H737" s="214"/>
      <c r="I737" s="132" t="s">
        <v>147</v>
      </c>
      <c r="J737" s="132" t="s">
        <v>148</v>
      </c>
      <c r="K737" s="215"/>
      <c r="L737" s="216" t="s">
        <v>376</v>
      </c>
      <c r="M737" s="336" t="s">
        <v>381</v>
      </c>
    </row>
    <row r="738" spans="2:13">
      <c r="B738" s="87">
        <v>1886</v>
      </c>
      <c r="C738" s="87">
        <v>8</v>
      </c>
      <c r="D738" s="87">
        <v>51</v>
      </c>
      <c r="F738" s="30" t="s">
        <v>1617</v>
      </c>
      <c r="H738" s="94"/>
      <c r="I738" s="94" t="s">
        <v>1616</v>
      </c>
      <c r="J738" s="107" t="s">
        <v>2080</v>
      </c>
    </row>
    <row r="739" spans="2:13">
      <c r="B739" s="87">
        <v>1886</v>
      </c>
      <c r="C739" s="87">
        <v>8</v>
      </c>
      <c r="D739" s="87">
        <v>51</v>
      </c>
      <c r="F739" s="30" t="s">
        <v>1617</v>
      </c>
      <c r="H739" s="94"/>
      <c r="I739" s="94" t="s">
        <v>1616</v>
      </c>
      <c r="J739" s="107" t="s">
        <v>2080</v>
      </c>
    </row>
    <row r="740" spans="2:13" customFormat="1">
      <c r="B740" s="226">
        <v>1886</v>
      </c>
      <c r="C740" s="226">
        <v>8</v>
      </c>
      <c r="D740" s="227"/>
      <c r="E740" s="237"/>
      <c r="G740" s="368"/>
      <c r="H740" s="214"/>
      <c r="I740" s="132"/>
      <c r="J740" s="132"/>
      <c r="K740" s="215"/>
      <c r="L740" s="216" t="s">
        <v>374</v>
      </c>
      <c r="M740" s="336"/>
    </row>
    <row r="741" spans="2:13">
      <c r="B741" s="76">
        <v>1886</v>
      </c>
      <c r="C741" s="124">
        <v>9</v>
      </c>
      <c r="D741" s="124">
        <v>3</v>
      </c>
      <c r="E741" s="130" t="s">
        <v>1176</v>
      </c>
      <c r="F741" s="30" t="s">
        <v>1334</v>
      </c>
      <c r="I741" s="94" t="s">
        <v>1595</v>
      </c>
      <c r="J741" s="94" t="s">
        <v>2080</v>
      </c>
    </row>
    <row r="742" spans="2:13" customFormat="1">
      <c r="B742" s="226">
        <v>1886</v>
      </c>
      <c r="C742" s="226">
        <v>9</v>
      </c>
      <c r="D742" s="226">
        <v>3</v>
      </c>
      <c r="E742" s="237"/>
      <c r="F742" s="30" t="s">
        <v>437</v>
      </c>
      <c r="G742" s="368"/>
      <c r="H742" s="214"/>
      <c r="I742" s="132" t="s">
        <v>147</v>
      </c>
      <c r="J742" s="132" t="s">
        <v>148</v>
      </c>
      <c r="K742" s="215"/>
      <c r="L742" s="216" t="s">
        <v>376</v>
      </c>
      <c r="M742" s="336" t="s">
        <v>381</v>
      </c>
    </row>
    <row r="743" spans="2:13">
      <c r="B743" s="87">
        <v>1886</v>
      </c>
      <c r="C743" s="87">
        <v>9</v>
      </c>
      <c r="D743" s="87">
        <v>5</v>
      </c>
      <c r="F743" s="30" t="s">
        <v>1617</v>
      </c>
      <c r="H743" s="94"/>
      <c r="I743" s="94" t="s">
        <v>1616</v>
      </c>
      <c r="J743" s="107" t="s">
        <v>2080</v>
      </c>
    </row>
    <row r="744" spans="2:13">
      <c r="B744" s="87">
        <v>1886</v>
      </c>
      <c r="C744" s="87">
        <v>9</v>
      </c>
      <c r="D744" s="87">
        <v>16</v>
      </c>
      <c r="F744" s="30" t="s">
        <v>1184</v>
      </c>
      <c r="H744" s="94"/>
      <c r="I744" s="94" t="s">
        <v>1616</v>
      </c>
      <c r="J744" s="107" t="s">
        <v>2080</v>
      </c>
    </row>
    <row r="745" spans="2:13">
      <c r="B745" s="87">
        <v>1886</v>
      </c>
      <c r="C745" s="87">
        <v>9</v>
      </c>
      <c r="D745" s="87">
        <v>22</v>
      </c>
      <c r="F745" s="30" t="s">
        <v>1184</v>
      </c>
      <c r="H745" s="94"/>
      <c r="I745" s="94" t="s">
        <v>1616</v>
      </c>
      <c r="J745" s="107" t="s">
        <v>2080</v>
      </c>
    </row>
    <row r="746" spans="2:13">
      <c r="B746" s="87">
        <v>1886</v>
      </c>
      <c r="C746" s="87">
        <v>9</v>
      </c>
      <c r="D746" s="87">
        <v>25</v>
      </c>
      <c r="F746" s="30" t="s">
        <v>1184</v>
      </c>
      <c r="H746" s="94"/>
      <c r="I746" s="94" t="s">
        <v>1616</v>
      </c>
      <c r="J746" s="107" t="s">
        <v>2080</v>
      </c>
    </row>
    <row r="747" spans="2:13">
      <c r="B747" s="87">
        <v>1886</v>
      </c>
      <c r="C747" s="87">
        <v>9</v>
      </c>
      <c r="D747" s="87">
        <v>26</v>
      </c>
      <c r="F747" s="30" t="s">
        <v>1184</v>
      </c>
      <c r="H747" s="94"/>
      <c r="I747" s="94" t="s">
        <v>1616</v>
      </c>
      <c r="J747" s="107" t="s">
        <v>2080</v>
      </c>
    </row>
    <row r="748" spans="2:13" customFormat="1">
      <c r="B748" s="226">
        <v>1886</v>
      </c>
      <c r="C748" s="226">
        <v>9</v>
      </c>
      <c r="D748" s="227"/>
      <c r="E748" s="237"/>
      <c r="G748" s="368"/>
      <c r="H748" s="214"/>
      <c r="I748" s="132"/>
      <c r="J748" s="132"/>
      <c r="K748" s="215"/>
      <c r="L748" s="216" t="s">
        <v>374</v>
      </c>
      <c r="M748" s="336"/>
    </row>
    <row r="749" spans="2:13">
      <c r="B749" s="87">
        <v>1886</v>
      </c>
      <c r="C749" s="87">
        <v>10</v>
      </c>
      <c r="D749" s="87">
        <v>1</v>
      </c>
      <c r="F749" s="30" t="s">
        <v>1184</v>
      </c>
      <c r="H749" s="94"/>
      <c r="I749" s="94" t="s">
        <v>1616</v>
      </c>
      <c r="J749" s="107" t="s">
        <v>2080</v>
      </c>
    </row>
    <row r="750" spans="2:13" customFormat="1">
      <c r="B750" s="226">
        <v>1886</v>
      </c>
      <c r="C750" s="226">
        <v>10</v>
      </c>
      <c r="D750" s="226">
        <v>1</v>
      </c>
      <c r="E750" s="237"/>
      <c r="F750" s="30" t="s">
        <v>1184</v>
      </c>
      <c r="G750" s="377"/>
      <c r="H750" s="218"/>
      <c r="I750" s="250" t="s">
        <v>147</v>
      </c>
      <c r="J750" s="243" t="s">
        <v>148</v>
      </c>
      <c r="K750" s="242"/>
      <c r="L750" s="244" t="s">
        <v>376</v>
      </c>
      <c r="M750" s="351" t="s">
        <v>1060</v>
      </c>
    </row>
    <row r="751" spans="2:13" customFormat="1">
      <c r="B751" s="226">
        <v>1886</v>
      </c>
      <c r="C751" s="226">
        <v>10</v>
      </c>
      <c r="D751" s="226">
        <v>2</v>
      </c>
      <c r="E751" s="237"/>
      <c r="F751" s="30" t="s">
        <v>440</v>
      </c>
      <c r="G751" s="377"/>
      <c r="H751" s="218"/>
      <c r="I751" s="250" t="s">
        <v>147</v>
      </c>
      <c r="J751" s="243" t="s">
        <v>148</v>
      </c>
      <c r="K751" s="242"/>
      <c r="L751" s="244" t="s">
        <v>376</v>
      </c>
      <c r="M751" s="351" t="s">
        <v>1060</v>
      </c>
    </row>
    <row r="752" spans="2:13" customFormat="1">
      <c r="B752" s="226">
        <v>1886</v>
      </c>
      <c r="C752" s="226">
        <v>10</v>
      </c>
      <c r="D752" s="226">
        <v>2</v>
      </c>
      <c r="E752" s="237"/>
      <c r="F752" s="30" t="s">
        <v>440</v>
      </c>
      <c r="G752" s="374"/>
      <c r="H752" s="223"/>
      <c r="I752" s="406" t="s">
        <v>147</v>
      </c>
      <c r="J752" s="224" t="s">
        <v>148</v>
      </c>
      <c r="K752" s="222"/>
      <c r="L752" s="225" t="s">
        <v>376</v>
      </c>
      <c r="M752" s="346" t="s">
        <v>380</v>
      </c>
    </row>
    <row r="753" spans="2:13" customFormat="1">
      <c r="B753" s="226">
        <v>1886</v>
      </c>
      <c r="C753" s="226">
        <v>10</v>
      </c>
      <c r="D753" s="226">
        <v>2</v>
      </c>
      <c r="E753" s="237"/>
      <c r="F753" s="30" t="s">
        <v>441</v>
      </c>
      <c r="G753" s="374"/>
      <c r="H753" s="223"/>
      <c r="I753" s="406" t="s">
        <v>147</v>
      </c>
      <c r="J753" s="224" t="s">
        <v>148</v>
      </c>
      <c r="K753" s="222"/>
      <c r="L753" s="225" t="s">
        <v>376</v>
      </c>
      <c r="M753" s="346" t="s">
        <v>380</v>
      </c>
    </row>
    <row r="754" spans="2:13">
      <c r="B754" s="87">
        <v>1886</v>
      </c>
      <c r="C754" s="87">
        <v>10</v>
      </c>
      <c r="D754" s="87">
        <v>4</v>
      </c>
      <c r="F754" s="30" t="s">
        <v>1184</v>
      </c>
      <c r="H754" s="94"/>
      <c r="I754" s="94" t="s">
        <v>1616</v>
      </c>
      <c r="J754" s="107" t="s">
        <v>2080</v>
      </c>
    </row>
    <row r="755" spans="2:13">
      <c r="B755" s="87">
        <v>1886</v>
      </c>
      <c r="C755" s="87">
        <v>10</v>
      </c>
      <c r="D755" s="87">
        <v>9</v>
      </c>
      <c r="F755" s="30" t="s">
        <v>1184</v>
      </c>
      <c r="H755" s="94"/>
      <c r="I755" s="94" t="s">
        <v>1616</v>
      </c>
      <c r="J755" s="107" t="s">
        <v>2080</v>
      </c>
    </row>
    <row r="756" spans="2:13" customFormat="1">
      <c r="B756" s="226">
        <v>1886</v>
      </c>
      <c r="C756" s="226">
        <v>10</v>
      </c>
      <c r="D756" s="227"/>
      <c r="E756" s="237"/>
      <c r="G756" s="368"/>
      <c r="H756" s="214"/>
      <c r="I756" s="132"/>
      <c r="J756" s="132"/>
      <c r="K756" s="215"/>
      <c r="L756" s="216" t="s">
        <v>374</v>
      </c>
      <c r="M756" s="336"/>
    </row>
    <row r="757" spans="2:13" customFormat="1">
      <c r="B757" s="226">
        <v>1886</v>
      </c>
      <c r="C757" s="226">
        <v>11</v>
      </c>
      <c r="D757" s="227"/>
      <c r="E757" s="237"/>
      <c r="G757" s="368"/>
      <c r="H757" s="214"/>
      <c r="I757" s="132"/>
      <c r="J757" s="132"/>
      <c r="K757" s="215"/>
      <c r="L757" s="216" t="s">
        <v>374</v>
      </c>
      <c r="M757" s="336"/>
    </row>
    <row r="758" spans="2:13">
      <c r="B758" s="87">
        <v>1886</v>
      </c>
      <c r="C758" s="87">
        <v>12</v>
      </c>
      <c r="D758" s="87">
        <v>28</v>
      </c>
      <c r="F758" s="30" t="s">
        <v>1619</v>
      </c>
      <c r="H758" s="94"/>
      <c r="I758" s="94" t="s">
        <v>1616</v>
      </c>
      <c r="J758" s="107" t="s">
        <v>2080</v>
      </c>
    </row>
    <row r="759" spans="2:13" customFormat="1">
      <c r="B759" s="226">
        <v>1886</v>
      </c>
      <c r="C759" s="226">
        <v>12</v>
      </c>
      <c r="D759" s="227"/>
      <c r="E759" s="237"/>
      <c r="G759" s="368"/>
      <c r="H759" s="214"/>
      <c r="I759" s="132"/>
      <c r="J759" s="132"/>
      <c r="K759" s="215"/>
      <c r="L759" s="216" t="s">
        <v>374</v>
      </c>
      <c r="M759" s="336"/>
    </row>
    <row r="760" spans="2:13" s="184" customFormat="1">
      <c r="B760" s="189"/>
      <c r="C760" s="189"/>
      <c r="D760" s="189"/>
      <c r="E760" s="188"/>
      <c r="G760" s="369"/>
      <c r="H760" s="185"/>
      <c r="I760" s="186"/>
      <c r="J760" s="186"/>
      <c r="K760" s="188"/>
      <c r="M760" s="340"/>
    </row>
    <row r="761" spans="2:13">
      <c r="B761" s="87"/>
      <c r="C761" s="87"/>
      <c r="D761" s="87"/>
      <c r="H761" s="94"/>
      <c r="J761" s="107"/>
    </row>
    <row r="762" spans="2:13" customFormat="1">
      <c r="B762" s="226">
        <v>1887</v>
      </c>
      <c r="C762" s="226">
        <v>1</v>
      </c>
      <c r="D762" s="227"/>
      <c r="E762" s="237"/>
      <c r="G762" s="368"/>
      <c r="H762" s="214"/>
      <c r="I762" s="132"/>
      <c r="J762" s="132"/>
      <c r="K762" s="215"/>
      <c r="L762" s="216" t="s">
        <v>374</v>
      </c>
      <c r="M762" s="336"/>
    </row>
    <row r="763" spans="2:13">
      <c r="B763" s="87">
        <v>1887</v>
      </c>
      <c r="C763" s="87">
        <v>2</v>
      </c>
      <c r="D763" s="87">
        <v>24</v>
      </c>
      <c r="F763" s="30" t="s">
        <v>1184</v>
      </c>
      <c r="H763" s="94"/>
      <c r="I763" s="94" t="s">
        <v>1616</v>
      </c>
      <c r="J763" s="107" t="s">
        <v>2080</v>
      </c>
    </row>
    <row r="764" spans="2:13" customFormat="1">
      <c r="B764" s="226">
        <v>1887</v>
      </c>
      <c r="C764" s="226">
        <v>2</v>
      </c>
      <c r="D764" s="227"/>
      <c r="E764" s="237"/>
      <c r="G764" s="368"/>
      <c r="H764" s="214"/>
      <c r="I764" s="132"/>
      <c r="J764" s="132"/>
      <c r="K764" s="215"/>
      <c r="L764" s="216" t="s">
        <v>374</v>
      </c>
      <c r="M764" s="336"/>
    </row>
    <row r="765" spans="2:13">
      <c r="B765" s="87">
        <v>1887</v>
      </c>
      <c r="C765" s="87">
        <v>3</v>
      </c>
      <c r="D765" s="87">
        <v>8</v>
      </c>
      <c r="F765" s="30" t="s">
        <v>1184</v>
      </c>
      <c r="H765" s="94"/>
      <c r="I765" s="94" t="s">
        <v>1616</v>
      </c>
      <c r="J765" s="107" t="s">
        <v>2080</v>
      </c>
    </row>
    <row r="766" spans="2:13" s="184" customFormat="1">
      <c r="B766" s="189">
        <v>1887</v>
      </c>
      <c r="C766" s="189">
        <v>3</v>
      </c>
      <c r="D766" s="189">
        <v>9</v>
      </c>
      <c r="E766" s="188"/>
      <c r="F766" s="184" t="s">
        <v>1250</v>
      </c>
      <c r="G766" s="369" t="s">
        <v>146</v>
      </c>
      <c r="H766" s="185"/>
      <c r="I766" s="186" t="s">
        <v>147</v>
      </c>
      <c r="J766" s="186" t="s">
        <v>148</v>
      </c>
      <c r="K766" s="188" t="s">
        <v>744</v>
      </c>
      <c r="M766" s="340"/>
    </row>
    <row r="767" spans="2:13" s="127" customFormat="1" ht="13.8">
      <c r="B767" s="137">
        <v>1887</v>
      </c>
      <c r="C767" s="137">
        <v>3</v>
      </c>
      <c r="D767" s="137">
        <v>9</v>
      </c>
      <c r="E767" s="370" t="s">
        <v>1176</v>
      </c>
      <c r="F767" s="129" t="s">
        <v>573</v>
      </c>
      <c r="G767" s="370" t="s">
        <v>146</v>
      </c>
      <c r="H767" s="132"/>
      <c r="I767" s="132" t="s">
        <v>147</v>
      </c>
      <c r="J767" s="132" t="s">
        <v>148</v>
      </c>
      <c r="K767" s="132"/>
      <c r="M767" s="341" t="s">
        <v>574</v>
      </c>
    </row>
    <row r="768" spans="2:13" customFormat="1">
      <c r="B768" s="226">
        <v>1887</v>
      </c>
      <c r="C768" s="226">
        <v>3</v>
      </c>
      <c r="D768" s="226">
        <v>9</v>
      </c>
      <c r="E768" s="237"/>
      <c r="F768" t="s">
        <v>1250</v>
      </c>
      <c r="G768" s="368"/>
      <c r="H768" s="214"/>
      <c r="I768" s="132" t="s">
        <v>147</v>
      </c>
      <c r="J768" s="132" t="s">
        <v>148</v>
      </c>
      <c r="K768" s="215"/>
      <c r="L768" s="216"/>
      <c r="M768" s="336"/>
    </row>
    <row r="769" spans="1:14" customFormat="1">
      <c r="B769" s="226">
        <v>1887</v>
      </c>
      <c r="C769" s="226">
        <v>3</v>
      </c>
      <c r="D769" s="227"/>
      <c r="E769" s="237"/>
      <c r="G769" s="368"/>
      <c r="H769" s="214"/>
      <c r="I769" s="132"/>
      <c r="J769" s="132"/>
      <c r="K769" s="215"/>
      <c r="L769" s="216" t="s">
        <v>374</v>
      </c>
      <c r="M769" s="336"/>
    </row>
    <row r="770" spans="1:14" s="184" customFormat="1">
      <c r="B770" s="189">
        <v>1887</v>
      </c>
      <c r="C770" s="189">
        <v>4</v>
      </c>
      <c r="D770" s="189">
        <v>22</v>
      </c>
      <c r="E770" s="188"/>
      <c r="F770" s="184" t="s">
        <v>1251</v>
      </c>
      <c r="G770" s="369" t="s">
        <v>146</v>
      </c>
      <c r="H770" s="185"/>
      <c r="I770" s="186" t="s">
        <v>147</v>
      </c>
      <c r="J770" s="186" t="s">
        <v>148</v>
      </c>
      <c r="K770" s="188" t="s">
        <v>744</v>
      </c>
      <c r="M770" s="340"/>
    </row>
    <row r="771" spans="1:14" s="127" customFormat="1" ht="13.8">
      <c r="B771" s="137">
        <v>1887</v>
      </c>
      <c r="C771" s="137">
        <v>4</v>
      </c>
      <c r="D771" s="137">
        <v>22</v>
      </c>
      <c r="E771" s="370" t="s">
        <v>1176</v>
      </c>
      <c r="F771" s="128" t="s">
        <v>575</v>
      </c>
      <c r="G771" s="370" t="s">
        <v>146</v>
      </c>
      <c r="H771" s="132"/>
      <c r="I771" s="132" t="s">
        <v>147</v>
      </c>
      <c r="J771" s="132" t="s">
        <v>148</v>
      </c>
      <c r="K771" s="132"/>
      <c r="M771" s="341" t="s">
        <v>576</v>
      </c>
    </row>
    <row r="772" spans="1:14" customFormat="1">
      <c r="B772" s="226">
        <v>1887</v>
      </c>
      <c r="C772" s="226">
        <v>4</v>
      </c>
      <c r="D772" s="226">
        <v>22</v>
      </c>
      <c r="E772" s="237"/>
      <c r="F772" t="s">
        <v>1251</v>
      </c>
      <c r="G772" s="368"/>
      <c r="H772" s="214"/>
      <c r="I772" s="132" t="s">
        <v>147</v>
      </c>
      <c r="J772" s="132" t="s">
        <v>148</v>
      </c>
      <c r="K772" s="215"/>
      <c r="L772" s="216"/>
      <c r="M772" s="336"/>
    </row>
    <row r="773" spans="1:14" customFormat="1">
      <c r="B773" s="226">
        <v>1887</v>
      </c>
      <c r="C773" s="226">
        <v>4</v>
      </c>
      <c r="D773" s="227"/>
      <c r="E773" s="237"/>
      <c r="G773" s="368"/>
      <c r="H773" s="214"/>
      <c r="I773" s="132"/>
      <c r="J773" s="132"/>
      <c r="K773" s="215"/>
      <c r="L773" s="216" t="s">
        <v>374</v>
      </c>
      <c r="M773" s="336"/>
    </row>
    <row r="774" spans="1:14" customFormat="1">
      <c r="B774" s="226">
        <v>1887</v>
      </c>
      <c r="C774" s="226">
        <v>5</v>
      </c>
      <c r="D774" s="226">
        <v>7</v>
      </c>
      <c r="E774" s="237"/>
      <c r="F774" t="s">
        <v>442</v>
      </c>
      <c r="G774" s="368"/>
      <c r="H774" s="214"/>
      <c r="I774" s="132" t="s">
        <v>147</v>
      </c>
      <c r="J774" s="132" t="s">
        <v>148</v>
      </c>
      <c r="K774" s="215"/>
      <c r="L774" s="216" t="s">
        <v>376</v>
      </c>
      <c r="M774" s="336" t="s">
        <v>381</v>
      </c>
    </row>
    <row r="775" spans="1:14" s="184" customFormat="1">
      <c r="B775" s="189">
        <v>1887</v>
      </c>
      <c r="C775" s="189">
        <v>5</v>
      </c>
      <c r="D775" s="189">
        <v>12</v>
      </c>
      <c r="E775" s="188"/>
      <c r="F775" s="184" t="s">
        <v>1252</v>
      </c>
      <c r="G775" s="369" t="s">
        <v>146</v>
      </c>
      <c r="H775" s="185"/>
      <c r="I775" s="186" t="s">
        <v>147</v>
      </c>
      <c r="J775" s="186" t="s">
        <v>148</v>
      </c>
      <c r="K775" s="188" t="s">
        <v>744</v>
      </c>
      <c r="M775" s="340"/>
    </row>
    <row r="776" spans="1:14" s="127" customFormat="1" ht="13.8">
      <c r="B776" s="137">
        <v>1887</v>
      </c>
      <c r="C776" s="137">
        <v>5</v>
      </c>
      <c r="D776" s="137">
        <v>12</v>
      </c>
      <c r="E776" s="370" t="s">
        <v>1176</v>
      </c>
      <c r="F776" s="128" t="s">
        <v>567</v>
      </c>
      <c r="G776" s="370" t="s">
        <v>146</v>
      </c>
      <c r="H776" s="132"/>
      <c r="I776" s="132" t="s">
        <v>147</v>
      </c>
      <c r="J776" s="132" t="s">
        <v>148</v>
      </c>
      <c r="K776" s="132"/>
      <c r="M776" s="341" t="s">
        <v>577</v>
      </c>
    </row>
    <row r="777" spans="1:14" customFormat="1">
      <c r="B777" s="226">
        <v>1887</v>
      </c>
      <c r="C777" s="226">
        <v>5</v>
      </c>
      <c r="D777" s="226">
        <v>12</v>
      </c>
      <c r="E777" s="237"/>
      <c r="F777" t="s">
        <v>1252</v>
      </c>
      <c r="G777" s="368"/>
      <c r="H777" s="214"/>
      <c r="I777" s="132" t="s">
        <v>147</v>
      </c>
      <c r="J777" s="132" t="s">
        <v>148</v>
      </c>
      <c r="K777" s="215"/>
      <c r="L777" s="216"/>
      <c r="M777" s="336"/>
    </row>
    <row r="778" spans="1:14" customFormat="1">
      <c r="B778" s="226">
        <v>1887</v>
      </c>
      <c r="C778" s="226">
        <v>5</v>
      </c>
      <c r="D778" s="227"/>
      <c r="E778" s="237"/>
      <c r="G778" s="368"/>
      <c r="H778" s="214"/>
      <c r="I778" s="132"/>
      <c r="J778" s="132"/>
      <c r="K778" s="215"/>
      <c r="L778" s="216" t="s">
        <v>374</v>
      </c>
      <c r="M778" s="336"/>
    </row>
    <row r="779" spans="1:14" s="143" customFormat="1">
      <c r="B779" s="142">
        <v>1887</v>
      </c>
      <c r="C779" s="142">
        <v>6</v>
      </c>
      <c r="D779" s="142">
        <v>25</v>
      </c>
      <c r="E779" s="148"/>
      <c r="F779" s="143" t="s">
        <v>1620</v>
      </c>
      <c r="G779" s="148"/>
      <c r="H779" s="144"/>
      <c r="I779" s="144" t="s">
        <v>1616</v>
      </c>
      <c r="J779" s="146" t="s">
        <v>2080</v>
      </c>
      <c r="K779" s="144"/>
      <c r="M779" s="338"/>
    </row>
    <row r="780" spans="1:14" customFormat="1">
      <c r="B780" s="226">
        <v>1887</v>
      </c>
      <c r="C780" s="226">
        <v>6</v>
      </c>
      <c r="D780" s="227"/>
      <c r="E780" s="237"/>
      <c r="G780" s="368"/>
      <c r="H780" s="214"/>
      <c r="I780" s="132"/>
      <c r="J780" s="132"/>
      <c r="K780" s="215"/>
      <c r="L780" s="216" t="s">
        <v>374</v>
      </c>
      <c r="M780" s="336"/>
    </row>
    <row r="781" spans="1:14">
      <c r="A781" s="70"/>
      <c r="B781" s="120">
        <v>1887</v>
      </c>
      <c r="C781" s="195">
        <v>7</v>
      </c>
      <c r="D781" s="195">
        <v>16</v>
      </c>
      <c r="E781" s="415"/>
      <c r="F781" s="30" t="s">
        <v>1267</v>
      </c>
      <c r="G781" s="134" t="s">
        <v>187</v>
      </c>
      <c r="H781" s="134"/>
      <c r="I781" s="94" t="s">
        <v>1092</v>
      </c>
      <c r="J781" s="94" t="s">
        <v>1134</v>
      </c>
    </row>
    <row r="782" spans="1:14" customFormat="1">
      <c r="B782" s="226">
        <v>1887</v>
      </c>
      <c r="C782" s="226">
        <v>7</v>
      </c>
      <c r="D782" s="226">
        <v>28</v>
      </c>
      <c r="E782" s="237"/>
      <c r="F782" s="30" t="s">
        <v>1184</v>
      </c>
      <c r="G782" s="376"/>
      <c r="H782" s="239"/>
      <c r="I782" s="240" t="s">
        <v>147</v>
      </c>
      <c r="J782" s="240" t="s">
        <v>148</v>
      </c>
      <c r="K782" s="238"/>
      <c r="L782" s="241" t="s">
        <v>376</v>
      </c>
      <c r="M782" s="350" t="s">
        <v>389</v>
      </c>
    </row>
    <row r="783" spans="1:14" customFormat="1">
      <c r="B783" s="226">
        <v>1887</v>
      </c>
      <c r="C783" s="226">
        <v>7</v>
      </c>
      <c r="D783" s="227"/>
      <c r="E783" s="237"/>
      <c r="G783" s="368"/>
      <c r="H783" s="214"/>
      <c r="I783" s="132"/>
      <c r="J783" s="132"/>
      <c r="K783" s="215"/>
      <c r="L783" s="216" t="s">
        <v>374</v>
      </c>
      <c r="M783" s="336"/>
    </row>
    <row r="784" spans="1:14" customFormat="1">
      <c r="B784" s="226">
        <v>1887</v>
      </c>
      <c r="C784" s="226">
        <v>8</v>
      </c>
      <c r="D784" s="226">
        <v>4</v>
      </c>
      <c r="E784" s="237"/>
      <c r="F784" s="30" t="s">
        <v>443</v>
      </c>
      <c r="G784" s="371"/>
      <c r="H784" s="218"/>
      <c r="I784" s="405" t="s">
        <v>147</v>
      </c>
      <c r="J784" s="219" t="s">
        <v>148</v>
      </c>
      <c r="K784" s="217"/>
      <c r="L784" s="220" t="s">
        <v>376</v>
      </c>
      <c r="M784" s="343" t="s">
        <v>377</v>
      </c>
      <c r="N784" s="221"/>
    </row>
    <row r="785" spans="2:14" customFormat="1">
      <c r="B785" s="226">
        <v>1887</v>
      </c>
      <c r="C785" s="226">
        <v>8</v>
      </c>
      <c r="D785" s="226">
        <v>6</v>
      </c>
      <c r="E785" s="237"/>
      <c r="F785" t="s">
        <v>444</v>
      </c>
      <c r="G785" s="376"/>
      <c r="H785" s="239"/>
      <c r="I785" s="240" t="s">
        <v>147</v>
      </c>
      <c r="J785" s="240" t="s">
        <v>148</v>
      </c>
      <c r="K785" s="238"/>
      <c r="L785" s="241" t="s">
        <v>376</v>
      </c>
      <c r="M785" s="350" t="s">
        <v>389</v>
      </c>
    </row>
    <row r="786" spans="2:14" customFormat="1">
      <c r="B786" s="226">
        <v>1887</v>
      </c>
      <c r="C786" s="226">
        <v>8</v>
      </c>
      <c r="D786" s="226">
        <v>8</v>
      </c>
      <c r="E786" s="237"/>
      <c r="F786" t="s">
        <v>443</v>
      </c>
      <c r="G786" s="377"/>
      <c r="H786" s="218"/>
      <c r="I786" s="250" t="s">
        <v>147</v>
      </c>
      <c r="J786" s="243" t="s">
        <v>148</v>
      </c>
      <c r="K786" s="242"/>
      <c r="L786" s="244" t="s">
        <v>376</v>
      </c>
      <c r="M786" s="351" t="s">
        <v>1060</v>
      </c>
    </row>
    <row r="787" spans="2:14" s="184" customFormat="1">
      <c r="B787" s="189">
        <v>1887</v>
      </c>
      <c r="C787" s="189">
        <v>8</v>
      </c>
      <c r="D787" s="189">
        <v>9</v>
      </c>
      <c r="E787" s="188"/>
      <c r="F787" s="184" t="s">
        <v>2136</v>
      </c>
      <c r="G787" s="369" t="s">
        <v>146</v>
      </c>
      <c r="H787" s="185"/>
      <c r="I787" s="186" t="s">
        <v>147</v>
      </c>
      <c r="J787" s="186" t="s">
        <v>148</v>
      </c>
      <c r="K787" s="188" t="s">
        <v>744</v>
      </c>
      <c r="M787" s="340"/>
    </row>
    <row r="788" spans="2:14" s="127" customFormat="1" ht="13.8">
      <c r="B788" s="137">
        <v>1887</v>
      </c>
      <c r="C788" s="137">
        <v>8</v>
      </c>
      <c r="D788" s="137">
        <v>9</v>
      </c>
      <c r="E788" s="370" t="s">
        <v>1176</v>
      </c>
      <c r="F788" s="128" t="s">
        <v>578</v>
      </c>
      <c r="G788" s="370" t="s">
        <v>146</v>
      </c>
      <c r="H788" s="132"/>
      <c r="I788" s="132" t="s">
        <v>147</v>
      </c>
      <c r="J788" s="132" t="s">
        <v>148</v>
      </c>
      <c r="K788" s="132"/>
      <c r="M788" s="341" t="s">
        <v>579</v>
      </c>
    </row>
    <row r="789" spans="2:14" customFormat="1">
      <c r="B789" s="226">
        <v>1887</v>
      </c>
      <c r="C789" s="226">
        <v>8</v>
      </c>
      <c r="D789" s="226">
        <v>9</v>
      </c>
      <c r="E789" s="237"/>
      <c r="F789" t="s">
        <v>2136</v>
      </c>
      <c r="G789" s="368"/>
      <c r="H789" s="214"/>
      <c r="I789" s="132" t="s">
        <v>147</v>
      </c>
      <c r="J789" s="132" t="s">
        <v>148</v>
      </c>
      <c r="K789" s="215"/>
      <c r="L789" s="216"/>
      <c r="M789" s="336"/>
    </row>
    <row r="790" spans="2:14">
      <c r="B790" s="87">
        <v>1887</v>
      </c>
      <c r="C790" s="87">
        <v>8</v>
      </c>
      <c r="D790" s="87">
        <v>14</v>
      </c>
      <c r="F790" s="30" t="s">
        <v>1621</v>
      </c>
      <c r="H790" s="94"/>
      <c r="I790" s="94" t="s">
        <v>1616</v>
      </c>
      <c r="J790" s="107" t="s">
        <v>2080</v>
      </c>
    </row>
    <row r="791" spans="2:14">
      <c r="B791" s="87">
        <v>1887</v>
      </c>
      <c r="C791" s="87">
        <v>8</v>
      </c>
      <c r="D791" s="87">
        <v>19</v>
      </c>
      <c r="F791" s="30" t="s">
        <v>1621</v>
      </c>
      <c r="H791" s="94"/>
      <c r="I791" s="94" t="s">
        <v>1616</v>
      </c>
      <c r="J791" s="107" t="s">
        <v>2080</v>
      </c>
    </row>
    <row r="792" spans="2:14" customFormat="1">
      <c r="B792" s="226">
        <v>1887</v>
      </c>
      <c r="C792" s="226">
        <v>8</v>
      </c>
      <c r="D792" s="226">
        <v>25</v>
      </c>
      <c r="E792" s="237"/>
      <c r="F792" t="s">
        <v>443</v>
      </c>
      <c r="G792" s="376"/>
      <c r="H792" s="239"/>
      <c r="I792" s="240" t="s">
        <v>147</v>
      </c>
      <c r="J792" s="240" t="s">
        <v>148</v>
      </c>
      <c r="K792" s="238"/>
      <c r="L792" s="241" t="s">
        <v>376</v>
      </c>
      <c r="M792" s="350" t="s">
        <v>389</v>
      </c>
    </row>
    <row r="793" spans="2:14" customFormat="1">
      <c r="B793" s="226">
        <v>1887</v>
      </c>
      <c r="C793" s="226">
        <v>8</v>
      </c>
      <c r="D793" s="226">
        <v>25</v>
      </c>
      <c r="E793" s="237"/>
      <c r="F793" t="s">
        <v>443</v>
      </c>
      <c r="G793" s="376"/>
      <c r="H793" s="239"/>
      <c r="I793" s="240" t="s">
        <v>147</v>
      </c>
      <c r="J793" s="240" t="s">
        <v>148</v>
      </c>
      <c r="K793" s="238"/>
      <c r="L793" s="241" t="s">
        <v>376</v>
      </c>
      <c r="M793" s="350" t="s">
        <v>389</v>
      </c>
    </row>
    <row r="794" spans="2:14" customFormat="1">
      <c r="B794" s="226">
        <v>1887</v>
      </c>
      <c r="C794" s="226">
        <v>8</v>
      </c>
      <c r="D794" s="226">
        <v>27</v>
      </c>
      <c r="E794" s="237"/>
      <c r="F794" t="s">
        <v>443</v>
      </c>
      <c r="G794" s="371"/>
      <c r="H794" s="218"/>
      <c r="I794" s="405" t="s">
        <v>147</v>
      </c>
      <c r="J794" s="219" t="s">
        <v>148</v>
      </c>
      <c r="K794" s="217"/>
      <c r="L794" s="220" t="s">
        <v>376</v>
      </c>
      <c r="M794" s="343" t="s">
        <v>377</v>
      </c>
      <c r="N794" s="221"/>
    </row>
    <row r="795" spans="2:14" customFormat="1">
      <c r="B795" s="226">
        <v>1887</v>
      </c>
      <c r="C795" s="226">
        <v>8</v>
      </c>
      <c r="D795" s="226">
        <v>28</v>
      </c>
      <c r="E795" s="237"/>
      <c r="F795" t="s">
        <v>1184</v>
      </c>
      <c r="G795" s="377"/>
      <c r="H795" s="218"/>
      <c r="I795" s="250" t="s">
        <v>147</v>
      </c>
      <c r="J795" s="243" t="s">
        <v>148</v>
      </c>
      <c r="K795" s="242"/>
      <c r="L795" s="244" t="s">
        <v>376</v>
      </c>
      <c r="M795" s="351" t="s">
        <v>1060</v>
      </c>
    </row>
    <row r="796" spans="2:14" customFormat="1">
      <c r="B796" s="226">
        <v>1887</v>
      </c>
      <c r="C796" s="226">
        <v>8</v>
      </c>
      <c r="D796" s="227"/>
      <c r="E796" s="237"/>
      <c r="G796" s="368"/>
      <c r="H796" s="214"/>
      <c r="I796" s="132"/>
      <c r="J796" s="132"/>
      <c r="K796" s="215"/>
      <c r="L796" s="216" t="s">
        <v>374</v>
      </c>
      <c r="M796" s="336"/>
    </row>
    <row r="797" spans="2:14">
      <c r="B797" s="87">
        <v>1887</v>
      </c>
      <c r="C797" s="87">
        <v>9</v>
      </c>
      <c r="D797" s="87">
        <v>1</v>
      </c>
      <c r="F797" s="30" t="s">
        <v>1184</v>
      </c>
      <c r="H797" s="94"/>
      <c r="I797" s="94" t="s">
        <v>1616</v>
      </c>
      <c r="J797" s="107" t="s">
        <v>2080</v>
      </c>
    </row>
    <row r="798" spans="2:14" customFormat="1">
      <c r="B798" s="226">
        <v>1887</v>
      </c>
      <c r="C798" s="226">
        <v>9</v>
      </c>
      <c r="D798" s="226">
        <v>1</v>
      </c>
      <c r="E798" s="237"/>
      <c r="F798" t="s">
        <v>782</v>
      </c>
      <c r="G798" s="377"/>
      <c r="H798" s="218"/>
      <c r="I798" s="250" t="s">
        <v>147</v>
      </c>
      <c r="J798" s="243" t="s">
        <v>148</v>
      </c>
      <c r="K798" s="242"/>
      <c r="L798" s="244" t="s">
        <v>376</v>
      </c>
      <c r="M798" s="351" t="s">
        <v>1060</v>
      </c>
    </row>
    <row r="799" spans="2:14" customFormat="1">
      <c r="B799" s="226">
        <v>1887</v>
      </c>
      <c r="C799" s="226">
        <v>9</v>
      </c>
      <c r="D799" s="226">
        <v>6</v>
      </c>
      <c r="E799" s="237"/>
      <c r="F799" t="s">
        <v>783</v>
      </c>
      <c r="G799" s="376"/>
      <c r="H799" s="239"/>
      <c r="I799" s="240" t="s">
        <v>147</v>
      </c>
      <c r="J799" s="240" t="s">
        <v>148</v>
      </c>
      <c r="K799" s="238"/>
      <c r="L799" s="241" t="s">
        <v>376</v>
      </c>
      <c r="M799" s="350" t="s">
        <v>389</v>
      </c>
    </row>
    <row r="800" spans="2:14">
      <c r="B800" s="87">
        <v>1887</v>
      </c>
      <c r="C800" s="87">
        <v>9</v>
      </c>
      <c r="D800" s="87">
        <v>11</v>
      </c>
      <c r="F800" s="30" t="s">
        <v>1184</v>
      </c>
      <c r="H800" s="94"/>
      <c r="I800" s="94" t="s">
        <v>1616</v>
      </c>
      <c r="J800" s="107" t="s">
        <v>2080</v>
      </c>
    </row>
    <row r="801" spans="1:13" customFormat="1">
      <c r="B801" s="226">
        <v>1887</v>
      </c>
      <c r="C801" s="226">
        <v>9</v>
      </c>
      <c r="D801" s="226">
        <v>12</v>
      </c>
      <c r="E801" s="237"/>
      <c r="F801" t="s">
        <v>1184</v>
      </c>
      <c r="G801" s="377"/>
      <c r="H801" s="218"/>
      <c r="I801" s="250" t="s">
        <v>147</v>
      </c>
      <c r="J801" s="243" t="s">
        <v>148</v>
      </c>
      <c r="K801" s="242"/>
      <c r="L801" s="244" t="s">
        <v>376</v>
      </c>
      <c r="M801" s="351" t="s">
        <v>1060</v>
      </c>
    </row>
    <row r="802" spans="1:13" customFormat="1">
      <c r="B802" s="226">
        <v>1887</v>
      </c>
      <c r="C802" s="226">
        <v>9</v>
      </c>
      <c r="D802" s="226">
        <v>12</v>
      </c>
      <c r="E802" s="237"/>
      <c r="F802" t="s">
        <v>1184</v>
      </c>
      <c r="G802" s="374"/>
      <c r="H802" s="223"/>
      <c r="I802" s="406" t="s">
        <v>147</v>
      </c>
      <c r="J802" s="224" t="s">
        <v>148</v>
      </c>
      <c r="K802" s="222"/>
      <c r="L802" s="225" t="s">
        <v>376</v>
      </c>
      <c r="M802" s="346" t="s">
        <v>380</v>
      </c>
    </row>
    <row r="803" spans="1:13" customFormat="1">
      <c r="B803" s="226">
        <v>1887</v>
      </c>
      <c r="C803" s="226">
        <v>9</v>
      </c>
      <c r="D803" s="226">
        <v>21</v>
      </c>
      <c r="E803" s="237"/>
      <c r="F803" t="s">
        <v>784</v>
      </c>
      <c r="G803" s="374"/>
      <c r="H803" s="223"/>
      <c r="I803" s="406" t="s">
        <v>147</v>
      </c>
      <c r="J803" s="224" t="s">
        <v>148</v>
      </c>
      <c r="K803" s="222"/>
      <c r="L803" s="225" t="s">
        <v>376</v>
      </c>
      <c r="M803" s="346" t="s">
        <v>380</v>
      </c>
    </row>
    <row r="804" spans="1:13" customFormat="1">
      <c r="B804" s="226">
        <v>1887</v>
      </c>
      <c r="C804" s="226">
        <v>9</v>
      </c>
      <c r="D804" s="227"/>
      <c r="E804" s="237"/>
      <c r="G804" s="368"/>
      <c r="H804" s="214"/>
      <c r="I804" s="132"/>
      <c r="J804" s="132"/>
      <c r="K804" s="215"/>
      <c r="L804" s="216" t="s">
        <v>374</v>
      </c>
      <c r="M804" s="336"/>
    </row>
    <row r="805" spans="1:13">
      <c r="B805" s="87">
        <v>1887</v>
      </c>
      <c r="C805" s="87">
        <v>10</v>
      </c>
      <c r="D805" s="87">
        <v>5</v>
      </c>
      <c r="F805" s="30" t="s">
        <v>1184</v>
      </c>
      <c r="H805" s="94"/>
      <c r="I805" s="94" t="s">
        <v>1616</v>
      </c>
      <c r="J805" s="107" t="s">
        <v>2080</v>
      </c>
    </row>
    <row r="806" spans="1:13">
      <c r="B806" s="87">
        <v>1887</v>
      </c>
      <c r="C806" s="87">
        <v>10</v>
      </c>
      <c r="D806" s="87">
        <v>12</v>
      </c>
      <c r="F806" s="30" t="s">
        <v>1184</v>
      </c>
      <c r="H806" s="94"/>
      <c r="I806" s="94" t="s">
        <v>1616</v>
      </c>
      <c r="J806" s="107" t="s">
        <v>2080</v>
      </c>
    </row>
    <row r="807" spans="1:13">
      <c r="B807" s="87">
        <v>1887</v>
      </c>
      <c r="C807" s="87">
        <v>10</v>
      </c>
      <c r="D807" s="87">
        <v>15</v>
      </c>
      <c r="F807" s="30" t="s">
        <v>1184</v>
      </c>
      <c r="H807" s="94"/>
      <c r="I807" s="94" t="s">
        <v>1616</v>
      </c>
      <c r="J807" s="107" t="s">
        <v>2080</v>
      </c>
    </row>
    <row r="808" spans="1:13">
      <c r="B808" s="87">
        <v>1887</v>
      </c>
      <c r="C808" s="87">
        <v>10</v>
      </c>
      <c r="D808" s="87">
        <v>18</v>
      </c>
      <c r="F808" s="30" t="s">
        <v>1622</v>
      </c>
      <c r="H808" s="94"/>
      <c r="I808" s="94" t="s">
        <v>1616</v>
      </c>
      <c r="J808" s="107" t="s">
        <v>2080</v>
      </c>
    </row>
    <row r="809" spans="1:13">
      <c r="B809" s="87">
        <v>1887</v>
      </c>
      <c r="C809" s="87">
        <v>10</v>
      </c>
      <c r="D809" s="87">
        <v>21</v>
      </c>
      <c r="F809" s="30" t="s">
        <v>1184</v>
      </c>
      <c r="H809" s="94"/>
      <c r="I809" s="94" t="s">
        <v>1616</v>
      </c>
      <c r="J809" s="107" t="s">
        <v>2080</v>
      </c>
    </row>
    <row r="810" spans="1:13" customFormat="1">
      <c r="B810" s="226">
        <v>1887</v>
      </c>
      <c r="C810" s="226">
        <v>10</v>
      </c>
      <c r="D810" s="227"/>
      <c r="E810" s="237"/>
      <c r="G810" s="368"/>
      <c r="H810" s="214"/>
      <c r="I810" s="132"/>
      <c r="J810" s="132"/>
      <c r="K810" s="215"/>
      <c r="L810" s="216" t="s">
        <v>374</v>
      </c>
      <c r="M810" s="336"/>
    </row>
    <row r="811" spans="1:13">
      <c r="B811" s="87">
        <v>1887</v>
      </c>
      <c r="C811" s="87">
        <v>11</v>
      </c>
      <c r="D811" s="87">
        <v>2</v>
      </c>
      <c r="F811" s="30" t="s">
        <v>1184</v>
      </c>
      <c r="H811" s="94"/>
      <c r="I811" s="94" t="s">
        <v>1616</v>
      </c>
      <c r="J811" s="107" t="s">
        <v>2080</v>
      </c>
    </row>
    <row r="812" spans="1:13">
      <c r="B812" s="87">
        <v>1887</v>
      </c>
      <c r="C812" s="87">
        <v>11</v>
      </c>
      <c r="D812" s="87">
        <v>22</v>
      </c>
      <c r="F812" s="30" t="s">
        <v>1184</v>
      </c>
      <c r="H812" s="94"/>
      <c r="I812" s="94" t="s">
        <v>1616</v>
      </c>
      <c r="J812" s="107" t="s">
        <v>2080</v>
      </c>
    </row>
    <row r="813" spans="1:13" customFormat="1">
      <c r="B813" s="226">
        <v>1887</v>
      </c>
      <c r="C813" s="226">
        <v>11</v>
      </c>
      <c r="D813" s="227"/>
      <c r="E813" s="237"/>
      <c r="G813" s="368"/>
      <c r="H813" s="214"/>
      <c r="I813" s="132"/>
      <c r="J813" s="132"/>
      <c r="K813" s="215"/>
      <c r="L813" s="216" t="s">
        <v>374</v>
      </c>
      <c r="M813" s="336"/>
    </row>
    <row r="814" spans="1:13">
      <c r="B814" s="87">
        <v>1887</v>
      </c>
      <c r="C814" s="87">
        <v>12</v>
      </c>
      <c r="D814" s="87">
        <v>1</v>
      </c>
      <c r="F814" s="30" t="s">
        <v>1184</v>
      </c>
      <c r="H814" s="94"/>
      <c r="I814" s="94" t="s">
        <v>1616</v>
      </c>
      <c r="J814" s="107" t="s">
        <v>2080</v>
      </c>
    </row>
    <row r="815" spans="1:13">
      <c r="B815" s="87">
        <v>1887</v>
      </c>
      <c r="C815" s="87">
        <v>12</v>
      </c>
      <c r="D815" s="87">
        <v>5</v>
      </c>
      <c r="F815" s="30" t="s">
        <v>1184</v>
      </c>
      <c r="H815" s="94"/>
      <c r="I815" s="94" t="s">
        <v>1616</v>
      </c>
      <c r="J815" s="107" t="s">
        <v>2080</v>
      </c>
    </row>
    <row r="816" spans="1:13">
      <c r="A816" s="70"/>
      <c r="B816" s="120">
        <v>1887</v>
      </c>
      <c r="C816" s="195">
        <v>12</v>
      </c>
      <c r="D816" s="195">
        <v>5</v>
      </c>
      <c r="E816" s="415" t="s">
        <v>1176</v>
      </c>
      <c r="F816" s="30" t="s">
        <v>1335</v>
      </c>
      <c r="G816" s="134"/>
      <c r="H816" s="134"/>
      <c r="I816" s="94" t="s">
        <v>1595</v>
      </c>
      <c r="J816" s="94" t="s">
        <v>2080</v>
      </c>
    </row>
    <row r="817" spans="2:13">
      <c r="B817" s="87">
        <v>1887</v>
      </c>
      <c r="C817" s="87">
        <v>12</v>
      </c>
      <c r="D817" s="87">
        <v>7</v>
      </c>
      <c r="F817" s="30" t="s">
        <v>1184</v>
      </c>
      <c r="H817" s="94"/>
      <c r="I817" s="94" t="s">
        <v>1616</v>
      </c>
      <c r="J817" s="107" t="s">
        <v>2080</v>
      </c>
    </row>
    <row r="818" spans="2:13" customFormat="1">
      <c r="B818" s="226">
        <v>1887</v>
      </c>
      <c r="C818" s="226">
        <v>12</v>
      </c>
      <c r="D818" s="227"/>
      <c r="E818" s="237"/>
      <c r="G818" s="368"/>
      <c r="H818" s="214"/>
      <c r="I818" s="132"/>
      <c r="J818" s="132"/>
      <c r="K818" s="215"/>
      <c r="L818" s="216" t="s">
        <v>374</v>
      </c>
      <c r="M818" s="336"/>
    </row>
    <row r="819" spans="2:13">
      <c r="B819" s="87"/>
      <c r="C819" s="87"/>
      <c r="D819" s="87"/>
      <c r="H819" s="94"/>
      <c r="J819" s="107"/>
    </row>
    <row r="820" spans="2:13">
      <c r="B820" s="87">
        <v>1888</v>
      </c>
      <c r="C820" s="87">
        <v>1</v>
      </c>
      <c r="D820" s="87">
        <v>20</v>
      </c>
      <c r="F820" s="30" t="s">
        <v>1184</v>
      </c>
      <c r="H820" s="94"/>
      <c r="I820" s="94" t="s">
        <v>1616</v>
      </c>
      <c r="J820" s="107" t="s">
        <v>2080</v>
      </c>
    </row>
    <row r="821" spans="2:13" customFormat="1">
      <c r="B821" s="226">
        <v>1888</v>
      </c>
      <c r="C821" s="226">
        <v>1</v>
      </c>
      <c r="D821" s="226">
        <v>22</v>
      </c>
      <c r="E821" s="237"/>
      <c r="F821" t="s">
        <v>1068</v>
      </c>
      <c r="G821" s="368"/>
      <c r="H821" s="214"/>
      <c r="I821" s="132" t="s">
        <v>147</v>
      </c>
      <c r="J821" s="132" t="s">
        <v>148</v>
      </c>
      <c r="K821" s="215"/>
      <c r="L821" s="216" t="s">
        <v>376</v>
      </c>
      <c r="M821" s="336" t="s">
        <v>1065</v>
      </c>
    </row>
    <row r="822" spans="2:13">
      <c r="B822" s="87">
        <v>1888</v>
      </c>
      <c r="C822" s="87">
        <v>1</v>
      </c>
      <c r="D822" s="87">
        <v>24</v>
      </c>
      <c r="F822" s="30" t="s">
        <v>1184</v>
      </c>
      <c r="H822" s="94"/>
      <c r="I822" s="94" t="s">
        <v>1616</v>
      </c>
      <c r="J822" s="107" t="s">
        <v>2080</v>
      </c>
    </row>
    <row r="823" spans="2:13">
      <c r="B823" s="87">
        <v>1888</v>
      </c>
      <c r="C823" s="87">
        <v>1</v>
      </c>
      <c r="D823" s="87">
        <v>28</v>
      </c>
      <c r="F823" s="30" t="s">
        <v>1184</v>
      </c>
      <c r="H823" s="94"/>
      <c r="I823" s="94" t="s">
        <v>1616</v>
      </c>
      <c r="J823" s="107" t="s">
        <v>2080</v>
      </c>
    </row>
    <row r="824" spans="2:13" customFormat="1">
      <c r="B824" s="226">
        <v>1888</v>
      </c>
      <c r="C824" s="226">
        <v>1</v>
      </c>
      <c r="D824" s="227"/>
      <c r="E824" s="237"/>
      <c r="G824" s="368"/>
      <c r="H824" s="214"/>
      <c r="I824" s="132"/>
      <c r="J824" s="132"/>
      <c r="K824" s="215"/>
      <c r="L824" s="216" t="s">
        <v>374</v>
      </c>
      <c r="M824" s="336"/>
    </row>
    <row r="825" spans="2:13">
      <c r="B825" s="87">
        <v>1888</v>
      </c>
      <c r="C825" s="87">
        <v>2</v>
      </c>
      <c r="D825" s="87">
        <v>10</v>
      </c>
      <c r="F825" s="30" t="s">
        <v>1184</v>
      </c>
      <c r="H825" s="94"/>
      <c r="I825" s="94" t="s">
        <v>1616</v>
      </c>
      <c r="J825" s="107" t="s">
        <v>2080</v>
      </c>
    </row>
    <row r="826" spans="2:13">
      <c r="B826" s="87">
        <v>1888</v>
      </c>
      <c r="C826" s="87">
        <v>2</v>
      </c>
      <c r="D826" s="87">
        <v>15</v>
      </c>
      <c r="F826" s="30" t="s">
        <v>1184</v>
      </c>
      <c r="H826" s="94"/>
      <c r="I826" s="94" t="s">
        <v>1616</v>
      </c>
      <c r="J826" s="107" t="s">
        <v>2080</v>
      </c>
    </row>
    <row r="827" spans="2:13">
      <c r="B827" s="87">
        <v>1888</v>
      </c>
      <c r="C827" s="87">
        <v>2</v>
      </c>
      <c r="D827" s="87">
        <v>21</v>
      </c>
      <c r="F827" s="30" t="s">
        <v>1184</v>
      </c>
      <c r="H827" s="94"/>
      <c r="I827" s="94" t="s">
        <v>1616</v>
      </c>
      <c r="J827" s="107" t="s">
        <v>2080</v>
      </c>
    </row>
    <row r="828" spans="2:13">
      <c r="B828" s="87">
        <v>1888</v>
      </c>
      <c r="C828" s="87">
        <v>2</v>
      </c>
      <c r="D828" s="87">
        <v>29</v>
      </c>
      <c r="F828" s="30" t="s">
        <v>1184</v>
      </c>
      <c r="H828" s="94"/>
      <c r="I828" s="94" t="s">
        <v>1616</v>
      </c>
      <c r="J828" s="107" t="s">
        <v>2080</v>
      </c>
    </row>
    <row r="829" spans="2:13" customFormat="1">
      <c r="B829" s="226">
        <v>1888</v>
      </c>
      <c r="C829" s="226">
        <v>2</v>
      </c>
      <c r="D829" s="227"/>
      <c r="E829" s="237"/>
      <c r="G829" s="368"/>
      <c r="H829" s="214"/>
      <c r="I829" s="132"/>
      <c r="J829" s="132"/>
      <c r="K829" s="215"/>
      <c r="L829" s="216" t="s">
        <v>374</v>
      </c>
      <c r="M829" s="336"/>
    </row>
    <row r="830" spans="2:13">
      <c r="B830" s="87">
        <v>1888</v>
      </c>
      <c r="C830" s="87">
        <v>3</v>
      </c>
      <c r="D830" s="87">
        <v>12</v>
      </c>
      <c r="F830" s="30" t="s">
        <v>1184</v>
      </c>
      <c r="H830" s="94"/>
      <c r="I830" s="94" t="s">
        <v>1616</v>
      </c>
      <c r="J830" s="107" t="s">
        <v>2080</v>
      </c>
    </row>
    <row r="831" spans="2:13">
      <c r="B831" s="87">
        <v>1888</v>
      </c>
      <c r="C831" s="87">
        <v>3</v>
      </c>
      <c r="D831" s="87">
        <v>26</v>
      </c>
      <c r="F831" s="30" t="s">
        <v>1184</v>
      </c>
      <c r="H831" s="94"/>
      <c r="I831" s="94" t="s">
        <v>1616</v>
      </c>
      <c r="J831" s="107" t="s">
        <v>2080</v>
      </c>
    </row>
    <row r="832" spans="2:13" customFormat="1">
      <c r="B832" s="226">
        <v>1888</v>
      </c>
      <c r="C832" s="226">
        <v>3</v>
      </c>
      <c r="D832" s="227"/>
      <c r="E832" s="237"/>
      <c r="G832" s="368"/>
      <c r="H832" s="214"/>
      <c r="I832" s="132"/>
      <c r="J832" s="132"/>
      <c r="K832" s="215"/>
      <c r="L832" s="216" t="s">
        <v>374</v>
      </c>
      <c r="M832" s="336"/>
    </row>
    <row r="833" spans="2:13" customFormat="1">
      <c r="B833" s="226">
        <v>1888</v>
      </c>
      <c r="C833" s="226">
        <v>4</v>
      </c>
      <c r="D833" s="226">
        <v>1</v>
      </c>
      <c r="E833" s="237"/>
      <c r="F833" t="s">
        <v>2137</v>
      </c>
      <c r="G833" s="368"/>
      <c r="H833" s="214"/>
      <c r="I833" s="132" t="s">
        <v>147</v>
      </c>
      <c r="J833" s="132" t="s">
        <v>148</v>
      </c>
      <c r="K833" s="215"/>
      <c r="L833" s="216"/>
      <c r="M833" s="336"/>
    </row>
    <row r="834" spans="2:13" s="127" customFormat="1" ht="13.8">
      <c r="B834" s="137">
        <v>1888</v>
      </c>
      <c r="C834" s="137">
        <v>4</v>
      </c>
      <c r="D834" s="137">
        <v>1</v>
      </c>
      <c r="E834" s="370" t="s">
        <v>1176</v>
      </c>
      <c r="F834" s="128" t="s">
        <v>46</v>
      </c>
      <c r="G834" s="370" t="s">
        <v>146</v>
      </c>
      <c r="H834" s="132"/>
      <c r="I834" s="132" t="s">
        <v>147</v>
      </c>
      <c r="J834" s="132" t="s">
        <v>148</v>
      </c>
      <c r="K834" s="132"/>
      <c r="M834" s="341" t="s">
        <v>47</v>
      </c>
    </row>
    <row r="835" spans="2:13" s="184" customFormat="1">
      <c r="B835" s="189">
        <v>1888</v>
      </c>
      <c r="C835" s="189">
        <v>4</v>
      </c>
      <c r="D835" s="189">
        <v>1</v>
      </c>
      <c r="E835" s="188"/>
      <c r="F835" s="184" t="s">
        <v>2137</v>
      </c>
      <c r="G835" s="369" t="s">
        <v>146</v>
      </c>
      <c r="H835" s="185"/>
      <c r="I835" s="186" t="s">
        <v>147</v>
      </c>
      <c r="J835" s="186" t="s">
        <v>148</v>
      </c>
      <c r="K835" s="188" t="s">
        <v>744</v>
      </c>
      <c r="M835" s="340"/>
    </row>
    <row r="836" spans="2:13" customFormat="1">
      <c r="B836" s="226">
        <v>1888</v>
      </c>
      <c r="C836" s="226">
        <v>4</v>
      </c>
      <c r="D836" s="226">
        <v>3</v>
      </c>
      <c r="E836" s="237"/>
      <c r="F836" t="s">
        <v>2138</v>
      </c>
      <c r="G836" s="368"/>
      <c r="H836" s="214"/>
      <c r="I836" s="132" t="s">
        <v>147</v>
      </c>
      <c r="J836" s="132" t="s">
        <v>148</v>
      </c>
      <c r="K836" s="215"/>
      <c r="L836" s="216"/>
      <c r="M836" s="336"/>
    </row>
    <row r="837" spans="2:13" s="127" customFormat="1" ht="13.8">
      <c r="B837" s="137">
        <v>1888</v>
      </c>
      <c r="C837" s="137">
        <v>4</v>
      </c>
      <c r="D837" s="137">
        <v>3</v>
      </c>
      <c r="E837" s="370" t="s">
        <v>1176</v>
      </c>
      <c r="F837" s="128" t="s">
        <v>557</v>
      </c>
      <c r="G837" s="370" t="s">
        <v>146</v>
      </c>
      <c r="H837" s="132"/>
      <c r="I837" s="132" t="s">
        <v>147</v>
      </c>
      <c r="J837" s="132" t="s">
        <v>148</v>
      </c>
      <c r="K837" s="132"/>
      <c r="M837" s="341" t="s">
        <v>48</v>
      </c>
    </row>
    <row r="838" spans="2:13" s="184" customFormat="1">
      <c r="B838" s="189">
        <v>1888</v>
      </c>
      <c r="C838" s="189">
        <v>4</v>
      </c>
      <c r="D838" s="189">
        <v>3</v>
      </c>
      <c r="E838" s="188"/>
      <c r="F838" s="184" t="s">
        <v>2138</v>
      </c>
      <c r="G838" s="369" t="s">
        <v>146</v>
      </c>
      <c r="H838" s="185"/>
      <c r="I838" s="186" t="s">
        <v>147</v>
      </c>
      <c r="J838" s="186" t="s">
        <v>148</v>
      </c>
      <c r="K838" s="188" t="s">
        <v>744</v>
      </c>
      <c r="M838" s="340"/>
    </row>
    <row r="839" spans="2:13">
      <c r="B839" s="87">
        <v>1888</v>
      </c>
      <c r="C839" s="87">
        <v>4</v>
      </c>
      <c r="D839" s="87">
        <v>9</v>
      </c>
      <c r="F839" s="30" t="s">
        <v>1184</v>
      </c>
      <c r="H839" s="94"/>
      <c r="I839" s="94" t="s">
        <v>1616</v>
      </c>
      <c r="J839" s="107" t="s">
        <v>2080</v>
      </c>
    </row>
    <row r="840" spans="2:13" customFormat="1">
      <c r="B840" s="226">
        <v>1888</v>
      </c>
      <c r="C840" s="226">
        <v>4</v>
      </c>
      <c r="D840" s="226">
        <v>12</v>
      </c>
      <c r="E840" s="237"/>
      <c r="F840" t="s">
        <v>575</v>
      </c>
      <c r="G840" s="368"/>
      <c r="H840" s="214"/>
      <c r="I840" s="132" t="s">
        <v>147</v>
      </c>
      <c r="J840" s="132" t="s">
        <v>148</v>
      </c>
      <c r="K840" s="215"/>
      <c r="L840" s="216" t="s">
        <v>376</v>
      </c>
      <c r="M840" s="336" t="s">
        <v>381</v>
      </c>
    </row>
    <row r="841" spans="2:13">
      <c r="B841" s="87">
        <v>1888</v>
      </c>
      <c r="C841" s="87">
        <v>4</v>
      </c>
      <c r="D841" s="87">
        <v>15</v>
      </c>
      <c r="F841" s="30" t="s">
        <v>1184</v>
      </c>
      <c r="H841" s="94"/>
      <c r="I841" s="94" t="s">
        <v>1616</v>
      </c>
      <c r="J841" s="107" t="s">
        <v>2080</v>
      </c>
    </row>
    <row r="842" spans="2:13" customFormat="1">
      <c r="B842" s="226">
        <v>1888</v>
      </c>
      <c r="C842" s="226">
        <v>4</v>
      </c>
      <c r="D842" s="226">
        <v>23</v>
      </c>
      <c r="E842" s="237"/>
      <c r="F842" t="s">
        <v>1191</v>
      </c>
      <c r="G842" s="368"/>
      <c r="H842" s="214"/>
      <c r="I842" s="132" t="s">
        <v>147</v>
      </c>
      <c r="J842" s="132" t="s">
        <v>148</v>
      </c>
      <c r="K842" s="215"/>
      <c r="L842" s="216"/>
      <c r="M842" s="336"/>
    </row>
    <row r="843" spans="2:13" s="127" customFormat="1" ht="13.8">
      <c r="B843" s="137">
        <v>1888</v>
      </c>
      <c r="C843" s="137">
        <v>4</v>
      </c>
      <c r="D843" s="137">
        <v>23</v>
      </c>
      <c r="E843" s="370" t="s">
        <v>1176</v>
      </c>
      <c r="F843" s="128" t="s">
        <v>1191</v>
      </c>
      <c r="G843" s="370" t="s">
        <v>146</v>
      </c>
      <c r="H843" s="132"/>
      <c r="I843" s="132" t="s">
        <v>147</v>
      </c>
      <c r="J843" s="132" t="s">
        <v>148</v>
      </c>
      <c r="K843" s="132"/>
      <c r="M843" s="341" t="s">
        <v>49</v>
      </c>
    </row>
    <row r="844" spans="2:13" s="184" customFormat="1">
      <c r="B844" s="189">
        <v>1888</v>
      </c>
      <c r="C844" s="189">
        <v>4</v>
      </c>
      <c r="D844" s="189">
        <v>23</v>
      </c>
      <c r="E844" s="188"/>
      <c r="F844" s="184" t="s">
        <v>2139</v>
      </c>
      <c r="G844" s="369" t="s">
        <v>146</v>
      </c>
      <c r="H844" s="185"/>
      <c r="I844" s="186" t="s">
        <v>147</v>
      </c>
      <c r="J844" s="186" t="s">
        <v>148</v>
      </c>
      <c r="K844" s="188" t="s">
        <v>744</v>
      </c>
      <c r="M844" s="340"/>
    </row>
    <row r="845" spans="2:13" customFormat="1">
      <c r="B845" s="226">
        <v>1888</v>
      </c>
      <c r="C845" s="226">
        <v>4</v>
      </c>
      <c r="D845" s="227"/>
      <c r="E845" s="237"/>
      <c r="G845" s="368"/>
      <c r="H845" s="214"/>
      <c r="I845" s="132"/>
      <c r="J845" s="132"/>
      <c r="K845" s="215"/>
      <c r="L845" s="216" t="s">
        <v>374</v>
      </c>
      <c r="M845" s="336"/>
    </row>
    <row r="846" spans="2:13" customFormat="1">
      <c r="B846" s="226">
        <v>1888</v>
      </c>
      <c r="C846" s="226">
        <v>5</v>
      </c>
      <c r="D846" s="226">
        <v>1</v>
      </c>
      <c r="E846" s="237"/>
      <c r="F846" t="s">
        <v>1184</v>
      </c>
      <c r="G846" s="377"/>
      <c r="H846" s="218"/>
      <c r="I846" s="250" t="s">
        <v>147</v>
      </c>
      <c r="J846" s="243" t="s">
        <v>148</v>
      </c>
      <c r="K846" s="242"/>
      <c r="L846" s="244" t="s">
        <v>376</v>
      </c>
      <c r="M846" s="351" t="s">
        <v>1060</v>
      </c>
    </row>
    <row r="847" spans="2:13">
      <c r="B847" s="87">
        <v>1888</v>
      </c>
      <c r="C847" s="87">
        <v>5</v>
      </c>
      <c r="D847" s="87">
        <v>1</v>
      </c>
      <c r="F847" s="30" t="s">
        <v>1184</v>
      </c>
      <c r="H847" s="94"/>
      <c r="I847" s="94" t="s">
        <v>1616</v>
      </c>
      <c r="J847" s="107" t="s">
        <v>2080</v>
      </c>
    </row>
    <row r="848" spans="2:13" customFormat="1">
      <c r="B848" s="226">
        <v>1888</v>
      </c>
      <c r="C848" s="226">
        <v>5</v>
      </c>
      <c r="D848" s="226">
        <v>14</v>
      </c>
      <c r="E848" s="237"/>
      <c r="F848" t="s">
        <v>2140</v>
      </c>
      <c r="G848" s="368"/>
      <c r="H848" s="214"/>
      <c r="I848" s="132" t="s">
        <v>147</v>
      </c>
      <c r="J848" s="132" t="s">
        <v>148</v>
      </c>
      <c r="K848" s="215"/>
      <c r="L848" s="216"/>
      <c r="M848" s="336"/>
    </row>
    <row r="849" spans="1:14" s="127" customFormat="1" ht="13.8">
      <c r="B849" s="137">
        <v>1888</v>
      </c>
      <c r="C849" s="137">
        <v>5</v>
      </c>
      <c r="D849" s="137">
        <v>14</v>
      </c>
      <c r="E849" s="370" t="s">
        <v>1176</v>
      </c>
      <c r="F849" s="128" t="s">
        <v>50</v>
      </c>
      <c r="G849" s="370" t="s">
        <v>146</v>
      </c>
      <c r="H849" s="132"/>
      <c r="I849" s="132" t="s">
        <v>147</v>
      </c>
      <c r="J849" s="132" t="s">
        <v>148</v>
      </c>
      <c r="K849" s="132"/>
      <c r="M849" s="341" t="s">
        <v>51</v>
      </c>
    </row>
    <row r="850" spans="1:14" s="184" customFormat="1">
      <c r="B850" s="189">
        <v>1888</v>
      </c>
      <c r="C850" s="189">
        <v>5</v>
      </c>
      <c r="D850" s="189">
        <v>14</v>
      </c>
      <c r="E850" s="188"/>
      <c r="F850" s="184" t="s">
        <v>2140</v>
      </c>
      <c r="G850" s="369" t="s">
        <v>146</v>
      </c>
      <c r="H850" s="185"/>
      <c r="I850" s="186" t="s">
        <v>147</v>
      </c>
      <c r="J850" s="186" t="s">
        <v>148</v>
      </c>
      <c r="K850" s="188" t="s">
        <v>744</v>
      </c>
      <c r="M850" s="340"/>
    </row>
    <row r="851" spans="1:14" customFormat="1">
      <c r="B851" s="226">
        <v>1888</v>
      </c>
      <c r="C851" s="226">
        <v>5</v>
      </c>
      <c r="D851" s="226">
        <v>16</v>
      </c>
      <c r="E851" s="237"/>
      <c r="F851" t="s">
        <v>1191</v>
      </c>
      <c r="G851" s="371"/>
      <c r="H851" s="218"/>
      <c r="I851" s="405" t="s">
        <v>147</v>
      </c>
      <c r="J851" s="219" t="s">
        <v>148</v>
      </c>
      <c r="K851" s="217"/>
      <c r="L851" s="220" t="s">
        <v>376</v>
      </c>
      <c r="M851" s="343" t="s">
        <v>377</v>
      </c>
      <c r="N851" s="221"/>
    </row>
    <row r="852" spans="1:14" customFormat="1">
      <c r="B852" s="226">
        <v>1888</v>
      </c>
      <c r="C852" s="226">
        <v>5</v>
      </c>
      <c r="D852" s="226">
        <v>20</v>
      </c>
      <c r="E852" s="237"/>
      <c r="F852" t="s">
        <v>1184</v>
      </c>
      <c r="G852" s="377"/>
      <c r="H852" s="218"/>
      <c r="I852" s="250" t="s">
        <v>147</v>
      </c>
      <c r="J852" s="243" t="s">
        <v>148</v>
      </c>
      <c r="K852" s="242"/>
      <c r="L852" s="244" t="s">
        <v>376</v>
      </c>
      <c r="M852" s="351" t="s">
        <v>1060</v>
      </c>
    </row>
    <row r="853" spans="1:14" s="127" customFormat="1" ht="13.8">
      <c r="B853" s="137">
        <v>1888</v>
      </c>
      <c r="C853" s="137">
        <v>5</v>
      </c>
      <c r="D853" s="137">
        <v>24</v>
      </c>
      <c r="E853" s="370" t="s">
        <v>1176</v>
      </c>
      <c r="F853" s="128" t="s">
        <v>52</v>
      </c>
      <c r="G853" s="370" t="s">
        <v>146</v>
      </c>
      <c r="H853" s="132"/>
      <c r="I853" s="132" t="s">
        <v>147</v>
      </c>
      <c r="J853" s="132" t="s">
        <v>148</v>
      </c>
      <c r="K853" s="132"/>
      <c r="M853" s="341" t="s">
        <v>53</v>
      </c>
    </row>
    <row r="854" spans="1:14" customFormat="1">
      <c r="B854" s="226">
        <v>1888</v>
      </c>
      <c r="C854" s="226">
        <v>5</v>
      </c>
      <c r="D854" s="226">
        <v>29</v>
      </c>
      <c r="E854" s="237"/>
      <c r="F854" t="s">
        <v>1184</v>
      </c>
      <c r="G854" s="377"/>
      <c r="H854" s="218"/>
      <c r="I854" s="250" t="s">
        <v>147</v>
      </c>
      <c r="J854" s="243" t="s">
        <v>148</v>
      </c>
      <c r="K854" s="242"/>
      <c r="L854" s="244" t="s">
        <v>376</v>
      </c>
      <c r="M854" s="351" t="s">
        <v>1060</v>
      </c>
    </row>
    <row r="855" spans="1:14" customFormat="1">
      <c r="B855" s="226">
        <v>1888</v>
      </c>
      <c r="C855" s="226">
        <v>5</v>
      </c>
      <c r="D855" s="227"/>
      <c r="E855" s="237"/>
      <c r="G855" s="368"/>
      <c r="H855" s="214"/>
      <c r="I855" s="132"/>
      <c r="J855" s="132"/>
      <c r="K855" s="215"/>
      <c r="L855" s="216" t="s">
        <v>374</v>
      </c>
      <c r="M855" s="336"/>
    </row>
    <row r="856" spans="1:14" customFormat="1">
      <c r="B856" s="226">
        <v>1888</v>
      </c>
      <c r="C856" s="226">
        <v>6</v>
      </c>
      <c r="D856" s="226">
        <v>1</v>
      </c>
      <c r="E856" s="237"/>
      <c r="F856" t="s">
        <v>785</v>
      </c>
      <c r="G856" s="377"/>
      <c r="H856" s="218"/>
      <c r="I856" s="250" t="s">
        <v>147</v>
      </c>
      <c r="J856" s="243" t="s">
        <v>148</v>
      </c>
      <c r="K856" s="242"/>
      <c r="L856" s="244" t="s">
        <v>376</v>
      </c>
      <c r="M856" s="351" t="s">
        <v>1060</v>
      </c>
    </row>
    <row r="857" spans="1:14" customFormat="1">
      <c r="B857" s="226">
        <v>1888</v>
      </c>
      <c r="C857" s="226">
        <v>6</v>
      </c>
      <c r="D857" s="226">
        <v>6</v>
      </c>
      <c r="E857" s="237"/>
      <c r="F857" t="s">
        <v>786</v>
      </c>
      <c r="G857" s="377"/>
      <c r="H857" s="218"/>
      <c r="I857" s="250" t="s">
        <v>147</v>
      </c>
      <c r="J857" s="243" t="s">
        <v>148</v>
      </c>
      <c r="K857" s="242"/>
      <c r="L857" s="244" t="s">
        <v>376</v>
      </c>
      <c r="M857" s="351" t="s">
        <v>1060</v>
      </c>
    </row>
    <row r="858" spans="1:14" customFormat="1">
      <c r="B858" s="226">
        <v>1888</v>
      </c>
      <c r="C858" s="226">
        <v>6</v>
      </c>
      <c r="D858" s="226">
        <v>8</v>
      </c>
      <c r="E858" s="237"/>
      <c r="F858" t="s">
        <v>1184</v>
      </c>
      <c r="G858" s="368"/>
      <c r="H858" s="214"/>
      <c r="I858" s="132" t="s">
        <v>147</v>
      </c>
      <c r="J858" s="132" t="s">
        <v>148</v>
      </c>
      <c r="K858" s="215"/>
      <c r="L858" s="216"/>
      <c r="M858" s="336"/>
    </row>
    <row r="859" spans="1:14" s="127" customFormat="1" ht="13.8">
      <c r="B859" s="137">
        <v>1888</v>
      </c>
      <c r="C859" s="137">
        <v>6</v>
      </c>
      <c r="D859" s="137">
        <v>18</v>
      </c>
      <c r="E859" s="370" t="s">
        <v>1176</v>
      </c>
      <c r="F859" s="128" t="s">
        <v>54</v>
      </c>
      <c r="G859" s="370" t="s">
        <v>146</v>
      </c>
      <c r="H859" s="132"/>
      <c r="I859" s="132" t="s">
        <v>147</v>
      </c>
      <c r="J859" s="132" t="s">
        <v>148</v>
      </c>
      <c r="K859" s="132"/>
      <c r="M859" s="341" t="s">
        <v>55</v>
      </c>
    </row>
    <row r="860" spans="1:14" customFormat="1">
      <c r="B860" s="226">
        <v>1888</v>
      </c>
      <c r="C860" s="226">
        <v>6</v>
      </c>
      <c r="D860" s="226">
        <v>19</v>
      </c>
      <c r="E860" s="237"/>
      <c r="F860" t="s">
        <v>56</v>
      </c>
      <c r="G860" s="371"/>
      <c r="H860" s="218"/>
      <c r="I860" s="405" t="s">
        <v>147</v>
      </c>
      <c r="J860" s="219" t="s">
        <v>148</v>
      </c>
      <c r="K860" s="217"/>
      <c r="L860" s="220" t="s">
        <v>376</v>
      </c>
      <c r="M860" s="343" t="s">
        <v>377</v>
      </c>
      <c r="N860" s="221"/>
    </row>
    <row r="861" spans="1:14">
      <c r="A861" s="70"/>
      <c r="B861" s="120">
        <v>1888</v>
      </c>
      <c r="C861" s="195">
        <v>6</v>
      </c>
      <c r="D861" s="195">
        <v>20</v>
      </c>
      <c r="E861" s="415" t="s">
        <v>1176</v>
      </c>
      <c r="F861" s="30" t="s">
        <v>1639</v>
      </c>
      <c r="G861" s="134" t="s">
        <v>187</v>
      </c>
      <c r="H861" s="134"/>
      <c r="I861" s="94" t="s">
        <v>1092</v>
      </c>
      <c r="J861" s="94" t="s">
        <v>1134</v>
      </c>
    </row>
    <row r="862" spans="1:14">
      <c r="A862" s="70"/>
      <c r="B862" s="120">
        <v>1888</v>
      </c>
      <c r="C862" s="195">
        <v>6</v>
      </c>
      <c r="D862" s="195">
        <v>20</v>
      </c>
      <c r="E862" s="415" t="s">
        <v>1176</v>
      </c>
      <c r="F862" s="30" t="s">
        <v>365</v>
      </c>
      <c r="G862" s="134" t="s">
        <v>187</v>
      </c>
      <c r="H862" s="134"/>
      <c r="I862" s="94" t="s">
        <v>1092</v>
      </c>
      <c r="J862" s="94" t="s">
        <v>1134</v>
      </c>
    </row>
    <row r="863" spans="1:14" customFormat="1">
      <c r="B863" s="226">
        <v>1888</v>
      </c>
      <c r="C863" s="226">
        <v>6</v>
      </c>
      <c r="D863" s="226">
        <v>21</v>
      </c>
      <c r="E863" s="237"/>
      <c r="F863" t="s">
        <v>2141</v>
      </c>
      <c r="G863" s="368"/>
      <c r="H863" s="214"/>
      <c r="I863" s="132" t="s">
        <v>147</v>
      </c>
      <c r="J863" s="132" t="s">
        <v>148</v>
      </c>
      <c r="K863" s="215"/>
      <c r="L863" s="216"/>
      <c r="M863" s="336"/>
    </row>
    <row r="864" spans="1:14" s="127" customFormat="1" ht="13.8">
      <c r="B864" s="137">
        <v>1888</v>
      </c>
      <c r="C864" s="137">
        <v>6</v>
      </c>
      <c r="D864" s="137">
        <v>21</v>
      </c>
      <c r="E864" s="370" t="s">
        <v>1176</v>
      </c>
      <c r="F864" s="128" t="s">
        <v>56</v>
      </c>
      <c r="G864" s="370" t="s">
        <v>146</v>
      </c>
      <c r="H864" s="132"/>
      <c r="I864" s="132" t="s">
        <v>147</v>
      </c>
      <c r="J864" s="132" t="s">
        <v>148</v>
      </c>
      <c r="K864" s="132"/>
      <c r="M864" s="341" t="s">
        <v>57</v>
      </c>
    </row>
    <row r="865" spans="2:13" s="184" customFormat="1">
      <c r="B865" s="189">
        <v>1888</v>
      </c>
      <c r="C865" s="189">
        <v>6</v>
      </c>
      <c r="D865" s="189">
        <v>21</v>
      </c>
      <c r="E865" s="188"/>
      <c r="F865" s="184" t="s">
        <v>2141</v>
      </c>
      <c r="G865" s="369" t="s">
        <v>146</v>
      </c>
      <c r="H865" s="185"/>
      <c r="I865" s="186" t="s">
        <v>147</v>
      </c>
      <c r="J865" s="186" t="s">
        <v>148</v>
      </c>
      <c r="K865" s="188" t="s">
        <v>744</v>
      </c>
      <c r="M865" s="340"/>
    </row>
    <row r="866" spans="2:13">
      <c r="B866" s="87">
        <v>1888</v>
      </c>
      <c r="C866" s="87">
        <v>6</v>
      </c>
      <c r="D866" s="87">
        <v>22</v>
      </c>
      <c r="F866" s="30" t="s">
        <v>1623</v>
      </c>
      <c r="H866" s="94"/>
      <c r="I866" s="94" t="s">
        <v>1616</v>
      </c>
      <c r="J866" s="107" t="s">
        <v>2080</v>
      </c>
    </row>
    <row r="867" spans="2:13" customFormat="1">
      <c r="B867" s="226">
        <v>1888</v>
      </c>
      <c r="C867" s="226">
        <v>6</v>
      </c>
      <c r="D867" s="226">
        <v>28</v>
      </c>
      <c r="E867" s="237"/>
      <c r="F867" t="s">
        <v>397</v>
      </c>
      <c r="G867" s="368"/>
      <c r="H867" s="214"/>
      <c r="I867" s="132" t="s">
        <v>147</v>
      </c>
      <c r="J867" s="132" t="s">
        <v>148</v>
      </c>
      <c r="K867" s="215"/>
      <c r="L867" s="216" t="s">
        <v>376</v>
      </c>
      <c r="M867" s="336" t="s">
        <v>1065</v>
      </c>
    </row>
    <row r="868" spans="2:13" customFormat="1">
      <c r="B868" s="226">
        <v>1888</v>
      </c>
      <c r="C868" s="226">
        <v>6</v>
      </c>
      <c r="D868" s="226">
        <v>28</v>
      </c>
      <c r="E868" s="237"/>
      <c r="F868" t="s">
        <v>787</v>
      </c>
      <c r="G868" s="368"/>
      <c r="H868" s="214"/>
      <c r="I868" s="132" t="s">
        <v>147</v>
      </c>
      <c r="J868" s="132" t="s">
        <v>148</v>
      </c>
      <c r="K868" s="215"/>
      <c r="L868" s="216"/>
      <c r="M868" s="336"/>
    </row>
    <row r="869" spans="2:13" s="184" customFormat="1">
      <c r="B869" s="189">
        <v>1888</v>
      </c>
      <c r="C869" s="189">
        <v>6</v>
      </c>
      <c r="D869" s="189">
        <v>28</v>
      </c>
      <c r="E869" s="188"/>
      <c r="F869" s="184" t="s">
        <v>2142</v>
      </c>
      <c r="G869" s="369" t="s">
        <v>146</v>
      </c>
      <c r="H869" s="185"/>
      <c r="I869" s="186" t="s">
        <v>147</v>
      </c>
      <c r="J869" s="186" t="s">
        <v>148</v>
      </c>
      <c r="K869" s="188" t="s">
        <v>744</v>
      </c>
      <c r="M869" s="340"/>
    </row>
    <row r="870" spans="2:13" customFormat="1">
      <c r="B870" s="226">
        <v>1888</v>
      </c>
      <c r="C870" s="226">
        <v>6</v>
      </c>
      <c r="D870" s="227"/>
      <c r="E870" s="237"/>
      <c r="G870" s="368"/>
      <c r="H870" s="214"/>
      <c r="I870" s="132"/>
      <c r="J870" s="132"/>
      <c r="K870" s="215"/>
      <c r="L870" s="216" t="s">
        <v>374</v>
      </c>
      <c r="M870" s="336"/>
    </row>
    <row r="871" spans="2:13" customFormat="1">
      <c r="B871" s="226">
        <v>1888</v>
      </c>
      <c r="C871" s="226">
        <v>7</v>
      </c>
      <c r="D871" s="226">
        <v>1</v>
      </c>
      <c r="E871" s="237"/>
      <c r="F871" t="s">
        <v>397</v>
      </c>
      <c r="G871" s="368"/>
      <c r="H871" s="214"/>
      <c r="I871" s="132" t="s">
        <v>147</v>
      </c>
      <c r="J871" s="132" t="s">
        <v>148</v>
      </c>
      <c r="K871" s="215"/>
      <c r="L871" s="216"/>
      <c r="M871" s="336"/>
    </row>
    <row r="872" spans="2:13" customFormat="1">
      <c r="B872" s="226">
        <v>1888</v>
      </c>
      <c r="C872" s="226">
        <v>7</v>
      </c>
      <c r="D872" s="226">
        <v>2</v>
      </c>
      <c r="E872" s="237"/>
      <c r="F872" t="s">
        <v>788</v>
      </c>
      <c r="G872" s="377"/>
      <c r="H872" s="218"/>
      <c r="I872" s="250" t="s">
        <v>147</v>
      </c>
      <c r="J872" s="243" t="s">
        <v>148</v>
      </c>
      <c r="K872" s="242"/>
      <c r="L872" s="244" t="s">
        <v>376</v>
      </c>
      <c r="M872" s="351" t="s">
        <v>1060</v>
      </c>
    </row>
    <row r="873" spans="2:13" customFormat="1">
      <c r="B873" s="226">
        <v>1888</v>
      </c>
      <c r="C873" s="226">
        <v>7</v>
      </c>
      <c r="D873" s="226">
        <v>2</v>
      </c>
      <c r="E873" s="237"/>
      <c r="F873" t="s">
        <v>788</v>
      </c>
      <c r="G873" s="368"/>
      <c r="H873" s="214"/>
      <c r="I873" s="132" t="s">
        <v>147</v>
      </c>
      <c r="J873" s="132" t="s">
        <v>148</v>
      </c>
      <c r="K873" s="215"/>
      <c r="L873" s="216"/>
      <c r="M873" s="336"/>
    </row>
    <row r="874" spans="2:13">
      <c r="B874" s="87">
        <v>1888</v>
      </c>
      <c r="C874" s="87">
        <v>7</v>
      </c>
      <c r="D874" s="87">
        <v>2</v>
      </c>
      <c r="F874" s="30" t="s">
        <v>1624</v>
      </c>
      <c r="H874" s="94"/>
      <c r="I874" s="94" t="s">
        <v>1616</v>
      </c>
      <c r="J874" s="107" t="s">
        <v>2080</v>
      </c>
    </row>
    <row r="875" spans="2:13" customFormat="1">
      <c r="B875" s="226">
        <v>1888</v>
      </c>
      <c r="C875" s="226">
        <v>7</v>
      </c>
      <c r="D875" s="226">
        <v>4</v>
      </c>
      <c r="E875" s="237"/>
      <c r="F875" t="s">
        <v>789</v>
      </c>
      <c r="G875" s="368"/>
      <c r="H875" s="214"/>
      <c r="I875" s="233" t="s">
        <v>147</v>
      </c>
      <c r="J875" s="233" t="s">
        <v>148</v>
      </c>
      <c r="K875" s="234"/>
      <c r="L875" s="235" t="s">
        <v>376</v>
      </c>
      <c r="M875" s="348" t="s">
        <v>386</v>
      </c>
    </row>
    <row r="876" spans="2:13" customFormat="1">
      <c r="B876" s="226">
        <v>1888</v>
      </c>
      <c r="C876" s="226">
        <v>7</v>
      </c>
      <c r="D876" s="226">
        <v>4</v>
      </c>
      <c r="E876" s="237"/>
      <c r="F876" t="s">
        <v>790</v>
      </c>
      <c r="G876" s="368"/>
      <c r="H876" s="214"/>
      <c r="I876" s="132" t="s">
        <v>147</v>
      </c>
      <c r="J876" s="132" t="s">
        <v>148</v>
      </c>
      <c r="K876" s="215"/>
      <c r="L876" s="216" t="s">
        <v>376</v>
      </c>
      <c r="M876" s="336" t="s">
        <v>1065</v>
      </c>
    </row>
    <row r="877" spans="2:13">
      <c r="B877" s="87">
        <v>1888</v>
      </c>
      <c r="C877" s="87">
        <v>7</v>
      </c>
      <c r="D877" s="87">
        <v>5</v>
      </c>
      <c r="F877" s="30" t="s">
        <v>1624</v>
      </c>
      <c r="H877" s="94"/>
      <c r="I877" s="94" t="s">
        <v>1616</v>
      </c>
      <c r="J877" s="107" t="s">
        <v>2080</v>
      </c>
    </row>
    <row r="878" spans="2:13" customFormat="1">
      <c r="B878" s="226">
        <v>1888</v>
      </c>
      <c r="C878" s="226">
        <v>7</v>
      </c>
      <c r="D878" s="226">
        <v>7</v>
      </c>
      <c r="E878" s="237"/>
      <c r="F878" t="s">
        <v>2143</v>
      </c>
      <c r="G878" s="368"/>
      <c r="H878" s="214"/>
      <c r="I878" s="132" t="s">
        <v>147</v>
      </c>
      <c r="J878" s="132" t="s">
        <v>148</v>
      </c>
      <c r="K878" s="215"/>
      <c r="L878" s="216"/>
      <c r="M878" s="336"/>
    </row>
    <row r="879" spans="2:13" s="127" customFormat="1" ht="13.8">
      <c r="B879" s="137">
        <v>1888</v>
      </c>
      <c r="C879" s="137">
        <v>7</v>
      </c>
      <c r="D879" s="137">
        <v>7</v>
      </c>
      <c r="E879" s="370" t="s">
        <v>1176</v>
      </c>
      <c r="F879" s="128" t="s">
        <v>1285</v>
      </c>
      <c r="G879" s="370" t="s">
        <v>146</v>
      </c>
      <c r="H879" s="132"/>
      <c r="I879" s="132" t="s">
        <v>147</v>
      </c>
      <c r="J879" s="132" t="s">
        <v>148</v>
      </c>
      <c r="K879" s="132"/>
      <c r="M879" s="341" t="s">
        <v>1286</v>
      </c>
    </row>
    <row r="880" spans="2:13" s="184" customFormat="1">
      <c r="B880" s="189">
        <v>1888</v>
      </c>
      <c r="C880" s="189">
        <v>7</v>
      </c>
      <c r="D880" s="189">
        <v>7</v>
      </c>
      <c r="E880" s="188"/>
      <c r="F880" s="184" t="s">
        <v>2143</v>
      </c>
      <c r="G880" s="369" t="s">
        <v>146</v>
      </c>
      <c r="H880" s="185"/>
      <c r="I880" s="186" t="s">
        <v>147</v>
      </c>
      <c r="J880" s="186" t="s">
        <v>148</v>
      </c>
      <c r="K880" s="188" t="s">
        <v>744</v>
      </c>
      <c r="M880" s="340"/>
    </row>
    <row r="881" spans="1:13">
      <c r="B881" s="87">
        <v>1888</v>
      </c>
      <c r="C881" s="87">
        <v>7</v>
      </c>
      <c r="D881" s="87">
        <v>8</v>
      </c>
      <c r="F881" s="30" t="s">
        <v>1624</v>
      </c>
      <c r="H881" s="94"/>
      <c r="I881" s="94" t="s">
        <v>1616</v>
      </c>
      <c r="J881" s="107" t="s">
        <v>2080</v>
      </c>
    </row>
    <row r="882" spans="1:13" customFormat="1">
      <c r="B882" s="226">
        <v>1888</v>
      </c>
      <c r="C882" s="226">
        <v>7</v>
      </c>
      <c r="D882" s="226">
        <v>9</v>
      </c>
      <c r="E882" s="237"/>
      <c r="F882" t="s">
        <v>791</v>
      </c>
      <c r="G882" s="377"/>
      <c r="H882" s="218"/>
      <c r="I882" s="250" t="s">
        <v>147</v>
      </c>
      <c r="J882" s="243" t="s">
        <v>148</v>
      </c>
      <c r="K882" s="242"/>
      <c r="L882" s="244" t="s">
        <v>376</v>
      </c>
      <c r="M882" s="351" t="s">
        <v>1060</v>
      </c>
    </row>
    <row r="883" spans="1:13" customFormat="1">
      <c r="B883" s="226">
        <v>1888</v>
      </c>
      <c r="C883" s="226">
        <v>7</v>
      </c>
      <c r="D883" s="226">
        <v>9</v>
      </c>
      <c r="E883" s="237"/>
      <c r="F883" t="s">
        <v>792</v>
      </c>
      <c r="G883" s="377"/>
      <c r="H883" s="218"/>
      <c r="I883" s="250" t="s">
        <v>147</v>
      </c>
      <c r="J883" s="243" t="s">
        <v>148</v>
      </c>
      <c r="K883" s="242"/>
      <c r="L883" s="244" t="s">
        <v>376</v>
      </c>
      <c r="M883" s="351" t="s">
        <v>1060</v>
      </c>
    </row>
    <row r="884" spans="1:13" customFormat="1">
      <c r="B884" s="226">
        <v>1888</v>
      </c>
      <c r="C884" s="226">
        <v>7</v>
      </c>
      <c r="D884" s="226">
        <v>14</v>
      </c>
      <c r="E884" s="237"/>
      <c r="F884" t="s">
        <v>1299</v>
      </c>
      <c r="G884" s="368"/>
      <c r="H884" s="214"/>
      <c r="I884" s="132" t="s">
        <v>147</v>
      </c>
      <c r="J884" s="132" t="s">
        <v>148</v>
      </c>
      <c r="K884" s="215"/>
      <c r="L884" s="216" t="s">
        <v>376</v>
      </c>
      <c r="M884" s="336" t="s">
        <v>383</v>
      </c>
    </row>
    <row r="885" spans="1:13">
      <c r="B885" s="87">
        <v>1888</v>
      </c>
      <c r="C885" s="87">
        <v>7</v>
      </c>
      <c r="D885" s="87">
        <v>15</v>
      </c>
      <c r="F885" s="30" t="s">
        <v>1624</v>
      </c>
      <c r="H885" s="94"/>
      <c r="I885" s="94" t="s">
        <v>1616</v>
      </c>
      <c r="J885" s="107" t="s">
        <v>2080</v>
      </c>
    </row>
    <row r="886" spans="1:13" customFormat="1">
      <c r="B886" s="226">
        <v>1888</v>
      </c>
      <c r="C886" s="226">
        <v>7</v>
      </c>
      <c r="D886" s="226">
        <v>17</v>
      </c>
      <c r="E886" s="237"/>
      <c r="F886" t="s">
        <v>793</v>
      </c>
      <c r="G886" s="368"/>
      <c r="H886" s="214"/>
      <c r="I886" s="233" t="s">
        <v>147</v>
      </c>
      <c r="J886" s="233" t="s">
        <v>148</v>
      </c>
      <c r="K886" s="234"/>
      <c r="L886" s="235" t="s">
        <v>376</v>
      </c>
      <c r="M886" s="348" t="s">
        <v>386</v>
      </c>
    </row>
    <row r="887" spans="1:13">
      <c r="B887" s="87">
        <v>1888</v>
      </c>
      <c r="C887" s="87">
        <v>7</v>
      </c>
      <c r="D887" s="87">
        <v>18</v>
      </c>
      <c r="F887" s="30" t="s">
        <v>1624</v>
      </c>
      <c r="H887" s="94"/>
      <c r="I887" s="94" t="s">
        <v>1616</v>
      </c>
      <c r="J887" s="107" t="s">
        <v>2080</v>
      </c>
    </row>
    <row r="888" spans="1:13" customFormat="1">
      <c r="B888" s="226">
        <v>1888</v>
      </c>
      <c r="C888" s="226">
        <v>7</v>
      </c>
      <c r="D888" s="226">
        <v>19</v>
      </c>
      <c r="E888" s="237"/>
      <c r="F888" t="s">
        <v>1298</v>
      </c>
      <c r="G888" s="368"/>
      <c r="H888" s="214"/>
      <c r="I888" s="132" t="s">
        <v>147</v>
      </c>
      <c r="J888" s="132" t="s">
        <v>148</v>
      </c>
      <c r="K888" s="215"/>
      <c r="L888" s="216" t="s">
        <v>376</v>
      </c>
      <c r="M888" s="336" t="s">
        <v>1065</v>
      </c>
    </row>
    <row r="889" spans="1:13">
      <c r="A889" s="70"/>
      <c r="B889" s="120">
        <v>1888</v>
      </c>
      <c r="C889" s="195">
        <v>7</v>
      </c>
      <c r="D889" s="195">
        <v>21</v>
      </c>
      <c r="E889" s="415" t="s">
        <v>1176</v>
      </c>
      <c r="F889" s="30" t="s">
        <v>1906</v>
      </c>
      <c r="G889" s="134" t="s">
        <v>187</v>
      </c>
      <c r="H889" s="134"/>
      <c r="I889" s="94" t="s">
        <v>1092</v>
      </c>
      <c r="J889" s="94" t="s">
        <v>1134</v>
      </c>
    </row>
    <row r="890" spans="1:13" customFormat="1">
      <c r="B890" s="226">
        <v>1888</v>
      </c>
      <c r="C890" s="226">
        <v>7</v>
      </c>
      <c r="D890" s="227"/>
      <c r="E890" s="237"/>
      <c r="G890" s="368"/>
      <c r="H890" s="214"/>
      <c r="I890" s="132"/>
      <c r="J890" s="132"/>
      <c r="K890" s="215"/>
      <c r="L890" s="216" t="s">
        <v>374</v>
      </c>
      <c r="M890" s="336"/>
    </row>
    <row r="891" spans="1:13" customFormat="1">
      <c r="B891" s="226">
        <v>1888</v>
      </c>
      <c r="C891" s="226">
        <v>8</v>
      </c>
      <c r="D891" s="226">
        <v>4</v>
      </c>
      <c r="E891" s="237"/>
      <c r="F891" t="s">
        <v>2144</v>
      </c>
      <c r="G891" s="368"/>
      <c r="H891" s="214"/>
      <c r="I891" s="132" t="s">
        <v>147</v>
      </c>
      <c r="J891" s="132" t="s">
        <v>148</v>
      </c>
      <c r="K891" s="215"/>
      <c r="L891" s="216"/>
      <c r="M891" s="336"/>
    </row>
    <row r="892" spans="1:13" s="127" customFormat="1" ht="13.8">
      <c r="B892" s="137">
        <v>1888</v>
      </c>
      <c r="C892" s="137">
        <v>8</v>
      </c>
      <c r="D892" s="137">
        <v>4</v>
      </c>
      <c r="E892" s="370" t="s">
        <v>1176</v>
      </c>
      <c r="F892" s="128" t="s">
        <v>1287</v>
      </c>
      <c r="G892" s="370" t="s">
        <v>146</v>
      </c>
      <c r="H892" s="132"/>
      <c r="I892" s="132" t="s">
        <v>147</v>
      </c>
      <c r="J892" s="132" t="s">
        <v>148</v>
      </c>
      <c r="K892" s="132"/>
      <c r="M892" s="341" t="s">
        <v>1288</v>
      </c>
    </row>
    <row r="893" spans="1:13" s="184" customFormat="1">
      <c r="B893" s="189">
        <v>1888</v>
      </c>
      <c r="C893" s="189">
        <v>8</v>
      </c>
      <c r="D893" s="189">
        <v>4</v>
      </c>
      <c r="E893" s="188"/>
      <c r="F893" s="184" t="s">
        <v>2144</v>
      </c>
      <c r="G893" s="369" t="s">
        <v>146</v>
      </c>
      <c r="H893" s="185"/>
      <c r="I893" s="186" t="s">
        <v>147</v>
      </c>
      <c r="J893" s="186" t="s">
        <v>148</v>
      </c>
      <c r="K893" s="188" t="s">
        <v>744</v>
      </c>
      <c r="M893" s="340"/>
    </row>
    <row r="894" spans="1:13" customFormat="1">
      <c r="B894" s="226">
        <v>1888</v>
      </c>
      <c r="C894" s="226">
        <v>8</v>
      </c>
      <c r="D894" s="226">
        <v>5</v>
      </c>
      <c r="E894" s="237"/>
      <c r="F894" t="s">
        <v>794</v>
      </c>
      <c r="G894" s="377"/>
      <c r="H894" s="218"/>
      <c r="I894" s="250" t="s">
        <v>147</v>
      </c>
      <c r="J894" s="243" t="s">
        <v>148</v>
      </c>
      <c r="K894" s="242"/>
      <c r="L894" s="244" t="s">
        <v>376</v>
      </c>
      <c r="M894" s="351" t="s">
        <v>1060</v>
      </c>
    </row>
    <row r="895" spans="1:13">
      <c r="B895" s="87">
        <v>1888</v>
      </c>
      <c r="C895" s="87">
        <v>8</v>
      </c>
      <c r="D895" s="87">
        <v>5</v>
      </c>
      <c r="F895" s="30" t="s">
        <v>1624</v>
      </c>
      <c r="H895" s="94"/>
      <c r="I895" s="94" t="s">
        <v>1616</v>
      </c>
      <c r="J895" s="107" t="s">
        <v>2080</v>
      </c>
    </row>
    <row r="896" spans="1:13">
      <c r="A896" s="70"/>
      <c r="B896" s="120">
        <v>1888</v>
      </c>
      <c r="C896" s="195">
        <v>8</v>
      </c>
      <c r="D896" s="195">
        <v>7</v>
      </c>
      <c r="E896" s="415" t="s">
        <v>1176</v>
      </c>
      <c r="F896" s="30" t="s">
        <v>1906</v>
      </c>
      <c r="G896" s="134"/>
      <c r="H896" s="134"/>
      <c r="I896" s="90"/>
      <c r="J896" s="94" t="s">
        <v>1134</v>
      </c>
    </row>
    <row r="897" spans="1:13" customFormat="1">
      <c r="B897" s="226">
        <v>1888</v>
      </c>
      <c r="C897" s="226">
        <v>8</v>
      </c>
      <c r="D897" s="226">
        <v>9</v>
      </c>
      <c r="E897" s="237"/>
      <c r="F897" t="s">
        <v>795</v>
      </c>
      <c r="G897" s="368"/>
      <c r="H897" s="214"/>
      <c r="I897" s="132" t="s">
        <v>147</v>
      </c>
      <c r="J897" s="132" t="s">
        <v>148</v>
      </c>
      <c r="K897" s="215"/>
      <c r="L897" s="216" t="s">
        <v>376</v>
      </c>
      <c r="M897" s="336" t="s">
        <v>383</v>
      </c>
    </row>
    <row r="898" spans="1:13" customFormat="1">
      <c r="B898" s="226">
        <v>1888</v>
      </c>
      <c r="C898" s="226">
        <v>8</v>
      </c>
      <c r="D898" s="226">
        <v>9</v>
      </c>
      <c r="E898" s="237"/>
      <c r="F898" t="s">
        <v>796</v>
      </c>
      <c r="G898" s="368"/>
      <c r="H898" s="214"/>
      <c r="I898" s="132" t="s">
        <v>147</v>
      </c>
      <c r="J898" s="132" t="s">
        <v>148</v>
      </c>
      <c r="K898" s="215"/>
      <c r="L898" s="216" t="s">
        <v>376</v>
      </c>
      <c r="M898" s="336" t="s">
        <v>383</v>
      </c>
    </row>
    <row r="899" spans="1:13">
      <c r="B899" s="87">
        <v>1888</v>
      </c>
      <c r="C899" s="87">
        <v>8</v>
      </c>
      <c r="D899" s="124">
        <v>9</v>
      </c>
      <c r="E899" s="422"/>
      <c r="F899" s="30" t="s">
        <v>1624</v>
      </c>
      <c r="H899" s="94"/>
      <c r="I899" s="94" t="s">
        <v>1616</v>
      </c>
      <c r="J899" s="107" t="s">
        <v>2080</v>
      </c>
    </row>
    <row r="900" spans="1:13">
      <c r="B900" s="87">
        <v>1888</v>
      </c>
      <c r="C900" s="87">
        <v>8</v>
      </c>
      <c r="D900" s="87">
        <v>10</v>
      </c>
      <c r="F900" s="30" t="s">
        <v>1624</v>
      </c>
      <c r="H900" s="94"/>
      <c r="I900" s="94" t="s">
        <v>1616</v>
      </c>
      <c r="J900" s="107" t="s">
        <v>2080</v>
      </c>
    </row>
    <row r="901" spans="1:13" customFormat="1">
      <c r="B901" s="226">
        <v>1888</v>
      </c>
      <c r="C901" s="226">
        <v>8</v>
      </c>
      <c r="D901" s="226">
        <v>12</v>
      </c>
      <c r="E901" s="237"/>
      <c r="F901" t="s">
        <v>1299</v>
      </c>
      <c r="G901" s="368"/>
      <c r="H901" s="214"/>
      <c r="I901" s="233" t="s">
        <v>147</v>
      </c>
      <c r="J901" s="233" t="s">
        <v>148</v>
      </c>
      <c r="K901" s="234"/>
      <c r="L901" s="235" t="s">
        <v>376</v>
      </c>
      <c r="M901" s="348" t="s">
        <v>386</v>
      </c>
    </row>
    <row r="902" spans="1:13">
      <c r="B902" s="87">
        <v>1888</v>
      </c>
      <c r="C902" s="87">
        <v>8</v>
      </c>
      <c r="D902" s="87">
        <v>15</v>
      </c>
      <c r="F902" s="30" t="s">
        <v>1624</v>
      </c>
      <c r="H902" s="94"/>
      <c r="I902" s="94" t="s">
        <v>1616</v>
      </c>
      <c r="J902" s="107" t="s">
        <v>2080</v>
      </c>
    </row>
    <row r="903" spans="1:13" customFormat="1">
      <c r="B903" s="226">
        <v>1888</v>
      </c>
      <c r="C903" s="226">
        <v>8</v>
      </c>
      <c r="D903" s="226">
        <v>16</v>
      </c>
      <c r="E903" s="237"/>
      <c r="F903" t="s">
        <v>797</v>
      </c>
      <c r="G903" s="368"/>
      <c r="H903" s="214"/>
      <c r="I903" s="132" t="s">
        <v>147</v>
      </c>
      <c r="J903" s="132" t="s">
        <v>148</v>
      </c>
      <c r="K903" s="215"/>
      <c r="L903" s="216" t="s">
        <v>376</v>
      </c>
      <c r="M903" s="336" t="s">
        <v>381</v>
      </c>
    </row>
    <row r="904" spans="1:13">
      <c r="B904" s="87">
        <v>1888</v>
      </c>
      <c r="C904" s="87">
        <v>8</v>
      </c>
      <c r="D904" s="87">
        <v>16</v>
      </c>
      <c r="F904" s="30" t="s">
        <v>1624</v>
      </c>
      <c r="H904" s="94"/>
      <c r="I904" s="94" t="s">
        <v>1616</v>
      </c>
      <c r="J904" s="107" t="s">
        <v>2080</v>
      </c>
    </row>
    <row r="905" spans="1:13" customFormat="1">
      <c r="B905" s="226">
        <v>1888</v>
      </c>
      <c r="C905" s="226">
        <v>8</v>
      </c>
      <c r="D905" s="226">
        <v>18</v>
      </c>
      <c r="E905" s="237"/>
      <c r="F905" t="s">
        <v>798</v>
      </c>
      <c r="G905" s="374"/>
      <c r="H905" s="223"/>
      <c r="I905" s="406" t="s">
        <v>147</v>
      </c>
      <c r="J905" s="224" t="s">
        <v>148</v>
      </c>
      <c r="K905" s="222"/>
      <c r="L905" s="225" t="s">
        <v>376</v>
      </c>
      <c r="M905" s="346" t="s">
        <v>380</v>
      </c>
    </row>
    <row r="906" spans="1:13">
      <c r="B906" s="87">
        <v>1888</v>
      </c>
      <c r="C906" s="87">
        <v>8</v>
      </c>
      <c r="D906" s="87">
        <v>18</v>
      </c>
      <c r="F906" s="30" t="s">
        <v>1624</v>
      </c>
      <c r="H906" s="94"/>
      <c r="I906" s="94" t="s">
        <v>1616</v>
      </c>
      <c r="J906" s="107" t="s">
        <v>2080</v>
      </c>
    </row>
    <row r="907" spans="1:13">
      <c r="A907" s="70"/>
      <c r="B907" s="120">
        <v>1888</v>
      </c>
      <c r="C907" s="195">
        <v>8</v>
      </c>
      <c r="D907" s="195">
        <v>20</v>
      </c>
      <c r="E907" s="415" t="s">
        <v>1176</v>
      </c>
      <c r="F907" s="30" t="s">
        <v>833</v>
      </c>
      <c r="G907" s="134" t="s">
        <v>187</v>
      </c>
      <c r="H907" s="134"/>
      <c r="I907" s="94" t="s">
        <v>1092</v>
      </c>
      <c r="J907" s="94" t="s">
        <v>1134</v>
      </c>
    </row>
    <row r="908" spans="1:13" customFormat="1">
      <c r="B908" s="226">
        <v>1888</v>
      </c>
      <c r="C908" s="226">
        <v>8</v>
      </c>
      <c r="D908" s="227"/>
      <c r="E908" s="237"/>
      <c r="G908" s="368"/>
      <c r="H908" s="214"/>
      <c r="I908" s="132"/>
      <c r="J908" s="132"/>
      <c r="K908" s="215"/>
      <c r="L908" s="216" t="s">
        <v>374</v>
      </c>
      <c r="M908" s="336"/>
    </row>
    <row r="909" spans="1:13">
      <c r="B909" s="87">
        <v>1888</v>
      </c>
      <c r="C909" s="87">
        <v>9</v>
      </c>
      <c r="D909" s="87">
        <v>1</v>
      </c>
      <c r="F909" s="30" t="s">
        <v>1624</v>
      </c>
      <c r="H909" s="94"/>
      <c r="I909" s="94" t="s">
        <v>1616</v>
      </c>
      <c r="J909" s="107" t="s">
        <v>2080</v>
      </c>
    </row>
    <row r="910" spans="1:13">
      <c r="A910" s="70"/>
      <c r="B910" s="120">
        <v>1888</v>
      </c>
      <c r="C910" s="195">
        <v>9</v>
      </c>
      <c r="D910" s="195">
        <v>2</v>
      </c>
      <c r="E910" s="415" t="s">
        <v>1176</v>
      </c>
      <c r="F910" s="30" t="s">
        <v>348</v>
      </c>
      <c r="G910" s="134" t="s">
        <v>187</v>
      </c>
      <c r="H910" s="134"/>
      <c r="I910" s="94" t="s">
        <v>1092</v>
      </c>
      <c r="J910" s="94" t="s">
        <v>1134</v>
      </c>
    </row>
    <row r="911" spans="1:13">
      <c r="A911" s="70"/>
      <c r="B911" s="120">
        <v>1888</v>
      </c>
      <c r="C911" s="195">
        <v>9</v>
      </c>
      <c r="D911" s="195">
        <v>4</v>
      </c>
      <c r="E911" s="415" t="s">
        <v>1176</v>
      </c>
      <c r="F911" s="30" t="s">
        <v>1906</v>
      </c>
      <c r="G911" s="134"/>
      <c r="H911" s="134"/>
      <c r="I911" s="90"/>
      <c r="J911" s="94" t="s">
        <v>1134</v>
      </c>
    </row>
    <row r="912" spans="1:13">
      <c r="B912" s="87">
        <v>1888</v>
      </c>
      <c r="C912" s="87">
        <v>9</v>
      </c>
      <c r="D912" s="87">
        <v>5</v>
      </c>
      <c r="F912" s="30" t="s">
        <v>1624</v>
      </c>
      <c r="H912" s="94"/>
      <c r="I912" s="94" t="s">
        <v>1616</v>
      </c>
      <c r="J912" s="107" t="s">
        <v>2080</v>
      </c>
    </row>
    <row r="913" spans="2:13" customFormat="1">
      <c r="B913" s="245">
        <v>1888</v>
      </c>
      <c r="C913" s="245">
        <v>9</v>
      </c>
      <c r="D913" s="245">
        <v>14</v>
      </c>
      <c r="E913" s="237"/>
      <c r="F913" s="210" t="s">
        <v>799</v>
      </c>
      <c r="G913" s="374"/>
      <c r="H913" s="223"/>
      <c r="I913" s="406" t="s">
        <v>147</v>
      </c>
      <c r="J913" s="224" t="s">
        <v>148</v>
      </c>
      <c r="K913" s="222"/>
      <c r="L913" s="225" t="s">
        <v>376</v>
      </c>
      <c r="M913" s="346" t="s">
        <v>380</v>
      </c>
    </row>
    <row r="914" spans="2:13" customFormat="1">
      <c r="B914" s="226">
        <v>1888</v>
      </c>
      <c r="C914" s="226">
        <v>9</v>
      </c>
      <c r="D914" s="226">
        <v>14</v>
      </c>
      <c r="E914" s="237"/>
      <c r="F914" t="s">
        <v>799</v>
      </c>
      <c r="G914" s="368"/>
      <c r="H914" s="214"/>
      <c r="I914" s="132" t="s">
        <v>147</v>
      </c>
      <c r="J914" s="132" t="s">
        <v>148</v>
      </c>
      <c r="K914" s="215"/>
      <c r="L914" s="216" t="s">
        <v>376</v>
      </c>
      <c r="M914" s="336" t="s">
        <v>381</v>
      </c>
    </row>
    <row r="915" spans="2:13" customFormat="1">
      <c r="B915" s="226">
        <v>1888</v>
      </c>
      <c r="C915" s="226">
        <v>9</v>
      </c>
      <c r="D915" s="226">
        <v>14</v>
      </c>
      <c r="E915" s="237"/>
      <c r="F915" t="s">
        <v>799</v>
      </c>
      <c r="G915" s="377"/>
      <c r="H915" s="218"/>
      <c r="I915" s="250" t="s">
        <v>147</v>
      </c>
      <c r="J915" s="243" t="s">
        <v>148</v>
      </c>
      <c r="K915" s="242"/>
      <c r="L915" s="244" t="s">
        <v>376</v>
      </c>
      <c r="M915" s="351" t="s">
        <v>1060</v>
      </c>
    </row>
    <row r="916" spans="2:13" customFormat="1">
      <c r="B916" s="226">
        <v>1888</v>
      </c>
      <c r="C916" s="226">
        <v>9</v>
      </c>
      <c r="D916" s="226">
        <v>14</v>
      </c>
      <c r="E916" s="237"/>
      <c r="F916" t="s">
        <v>800</v>
      </c>
      <c r="G916" s="377"/>
      <c r="H916" s="218"/>
      <c r="I916" s="250" t="s">
        <v>147</v>
      </c>
      <c r="J916" s="243" t="s">
        <v>148</v>
      </c>
      <c r="K916" s="242"/>
      <c r="L916" s="244" t="s">
        <v>376</v>
      </c>
      <c r="M916" s="351" t="s">
        <v>1060</v>
      </c>
    </row>
    <row r="917" spans="2:13">
      <c r="B917" s="87">
        <v>1888</v>
      </c>
      <c r="C917" s="87">
        <v>9</v>
      </c>
      <c r="D917" s="87">
        <v>14</v>
      </c>
      <c r="F917" s="30" t="s">
        <v>1184</v>
      </c>
      <c r="H917" s="94"/>
      <c r="I917" s="94" t="s">
        <v>1616</v>
      </c>
      <c r="J917" s="107" t="s">
        <v>2080</v>
      </c>
    </row>
    <row r="918" spans="2:13" customFormat="1">
      <c r="B918" s="226">
        <v>1888</v>
      </c>
      <c r="C918" s="226">
        <v>9</v>
      </c>
      <c r="D918" s="226">
        <v>22</v>
      </c>
      <c r="E918" s="237"/>
      <c r="F918" t="s">
        <v>1068</v>
      </c>
      <c r="G918" s="368"/>
      <c r="H918" s="214"/>
      <c r="I918" s="132" t="s">
        <v>147</v>
      </c>
      <c r="J918" s="132" t="s">
        <v>148</v>
      </c>
      <c r="K918" s="215"/>
      <c r="L918" s="216" t="s">
        <v>376</v>
      </c>
      <c r="M918" s="336" t="s">
        <v>1065</v>
      </c>
    </row>
    <row r="919" spans="2:13" customFormat="1">
      <c r="B919" s="226">
        <v>1888</v>
      </c>
      <c r="C919" s="226">
        <v>9</v>
      </c>
      <c r="D919" s="227"/>
      <c r="E919" s="237"/>
      <c r="G919" s="368"/>
      <c r="H919" s="214"/>
      <c r="I919" s="132"/>
      <c r="J919" s="132"/>
      <c r="K919" s="215"/>
      <c r="L919" s="216" t="s">
        <v>374</v>
      </c>
      <c r="M919" s="336"/>
    </row>
    <row r="920" spans="2:13">
      <c r="B920" s="87">
        <v>1888</v>
      </c>
      <c r="C920" s="87">
        <v>10</v>
      </c>
      <c r="D920" s="87">
        <v>15</v>
      </c>
      <c r="F920" s="30" t="s">
        <v>1625</v>
      </c>
      <c r="H920" s="94"/>
      <c r="I920" s="94" t="s">
        <v>1616</v>
      </c>
      <c r="J920" s="107" t="s">
        <v>2080</v>
      </c>
    </row>
    <row r="921" spans="2:13">
      <c r="B921" s="87">
        <v>1888</v>
      </c>
      <c r="C921" s="87">
        <v>10</v>
      </c>
      <c r="D921" s="87">
        <v>18</v>
      </c>
      <c r="F921" s="30" t="s">
        <v>1625</v>
      </c>
      <c r="H921" s="94"/>
      <c r="I921" s="94" t="s">
        <v>1616</v>
      </c>
      <c r="J921" s="107" t="s">
        <v>2080</v>
      </c>
    </row>
    <row r="922" spans="2:13">
      <c r="B922" s="87">
        <v>1888</v>
      </c>
      <c r="C922" s="87">
        <v>10</v>
      </c>
      <c r="D922" s="87">
        <v>22</v>
      </c>
      <c r="F922" s="30" t="s">
        <v>1184</v>
      </c>
      <c r="H922" s="94"/>
      <c r="I922" s="94" t="s">
        <v>1616</v>
      </c>
      <c r="J922" s="107" t="s">
        <v>2080</v>
      </c>
    </row>
    <row r="923" spans="2:13">
      <c r="B923" s="87">
        <v>1888</v>
      </c>
      <c r="C923" s="87">
        <v>10</v>
      </c>
      <c r="D923" s="87">
        <v>25</v>
      </c>
      <c r="F923" s="30" t="s">
        <v>1184</v>
      </c>
      <c r="H923" s="94"/>
      <c r="I923" s="94" t="s">
        <v>1616</v>
      </c>
      <c r="J923" s="107" t="s">
        <v>2080</v>
      </c>
    </row>
    <row r="924" spans="2:13" customFormat="1">
      <c r="B924" s="226">
        <v>1888</v>
      </c>
      <c r="C924" s="226">
        <v>10</v>
      </c>
      <c r="D924" s="226">
        <v>30</v>
      </c>
      <c r="E924" s="237"/>
      <c r="F924" t="s">
        <v>801</v>
      </c>
      <c r="G924" s="368"/>
      <c r="H924" s="214"/>
      <c r="I924" s="132" t="s">
        <v>147</v>
      </c>
      <c r="J924" s="132" t="s">
        <v>148</v>
      </c>
      <c r="K924" s="215"/>
      <c r="L924" s="216" t="s">
        <v>376</v>
      </c>
      <c r="M924" s="336" t="s">
        <v>1065</v>
      </c>
    </row>
    <row r="925" spans="2:13" customFormat="1">
      <c r="B925" s="226">
        <v>1888</v>
      </c>
      <c r="C925" s="226">
        <v>10</v>
      </c>
      <c r="D925" s="227"/>
      <c r="E925" s="237"/>
      <c r="G925" s="368"/>
      <c r="H925" s="214"/>
      <c r="I925" s="132"/>
      <c r="J925" s="132"/>
      <c r="K925" s="215"/>
      <c r="L925" s="216" t="s">
        <v>374</v>
      </c>
      <c r="M925" s="336"/>
    </row>
    <row r="926" spans="2:13">
      <c r="B926" s="87">
        <v>1888</v>
      </c>
      <c r="C926" s="87">
        <v>11</v>
      </c>
      <c r="D926" s="87">
        <v>9</v>
      </c>
      <c r="F926" s="30" t="s">
        <v>1184</v>
      </c>
      <c r="H926" s="94"/>
      <c r="I926" s="94" t="s">
        <v>1616</v>
      </c>
      <c r="J926" s="107" t="s">
        <v>2080</v>
      </c>
    </row>
    <row r="927" spans="2:13" customFormat="1">
      <c r="B927" s="226">
        <v>1888</v>
      </c>
      <c r="C927" s="226">
        <v>11</v>
      </c>
      <c r="D927" s="226">
        <v>17</v>
      </c>
      <c r="E927" s="237"/>
      <c r="F927" t="s">
        <v>802</v>
      </c>
      <c r="G927" s="368"/>
      <c r="H927" s="214"/>
      <c r="I927" s="132" t="s">
        <v>147</v>
      </c>
      <c r="J927" s="132" t="s">
        <v>148</v>
      </c>
      <c r="K927" s="215"/>
      <c r="L927" s="216" t="s">
        <v>376</v>
      </c>
      <c r="M927" s="336" t="s">
        <v>1065</v>
      </c>
    </row>
    <row r="928" spans="2:13">
      <c r="B928" s="87">
        <v>1888</v>
      </c>
      <c r="C928" s="87">
        <v>11</v>
      </c>
      <c r="D928" s="87">
        <v>22</v>
      </c>
      <c r="F928" s="30" t="s">
        <v>1184</v>
      </c>
      <c r="H928" s="94"/>
      <c r="I928" s="94" t="s">
        <v>1616</v>
      </c>
      <c r="J928" s="107" t="s">
        <v>2080</v>
      </c>
    </row>
    <row r="929" spans="2:13" customFormat="1">
      <c r="B929" s="226">
        <v>1888</v>
      </c>
      <c r="C929" s="226">
        <v>11</v>
      </c>
      <c r="D929" s="227"/>
      <c r="E929" s="237"/>
      <c r="G929" s="368"/>
      <c r="H929" s="214"/>
      <c r="I929" s="132"/>
      <c r="J929" s="132"/>
      <c r="K929" s="215"/>
      <c r="L929" s="216" t="s">
        <v>374</v>
      </c>
      <c r="M929" s="336"/>
    </row>
    <row r="930" spans="2:13">
      <c r="B930" s="87">
        <v>1888</v>
      </c>
      <c r="C930" s="87">
        <v>12</v>
      </c>
      <c r="D930" s="87">
        <v>9</v>
      </c>
      <c r="F930" s="30" t="s">
        <v>1184</v>
      </c>
      <c r="H930" s="94"/>
      <c r="I930" s="94" t="s">
        <v>1616</v>
      </c>
      <c r="J930" s="107" t="s">
        <v>2080</v>
      </c>
    </row>
    <row r="931" spans="2:13">
      <c r="B931" s="87">
        <v>1888</v>
      </c>
      <c r="C931" s="87">
        <v>12</v>
      </c>
      <c r="D931" s="87">
        <v>28</v>
      </c>
      <c r="F931" s="30" t="s">
        <v>1184</v>
      </c>
      <c r="H931" s="94"/>
      <c r="I931" s="94" t="s">
        <v>1616</v>
      </c>
      <c r="J931" s="107" t="s">
        <v>2080</v>
      </c>
    </row>
    <row r="932" spans="2:13" customFormat="1">
      <c r="B932" s="226">
        <v>1888</v>
      </c>
      <c r="C932" s="226">
        <v>12</v>
      </c>
      <c r="D932" s="227"/>
      <c r="E932" s="237"/>
      <c r="G932" s="368"/>
      <c r="H932" s="214"/>
      <c r="I932" s="132"/>
      <c r="J932" s="132"/>
      <c r="K932" s="215"/>
      <c r="L932" s="216" t="s">
        <v>374</v>
      </c>
      <c r="M932" s="336"/>
    </row>
    <row r="933" spans="2:13">
      <c r="B933" s="87"/>
      <c r="C933" s="87"/>
      <c r="D933" s="87"/>
      <c r="H933" s="94"/>
      <c r="J933" s="107"/>
    </row>
    <row r="934" spans="2:13" s="184" customFormat="1">
      <c r="B934" s="189"/>
      <c r="C934" s="189"/>
      <c r="D934" s="189"/>
      <c r="E934" s="188"/>
      <c r="G934" s="369"/>
      <c r="H934" s="185"/>
      <c r="I934" s="186"/>
      <c r="J934" s="186"/>
      <c r="K934" s="188"/>
      <c r="M934" s="340"/>
    </row>
    <row r="935" spans="2:13">
      <c r="B935" s="87">
        <v>1889</v>
      </c>
      <c r="C935" s="87">
        <v>1</v>
      </c>
      <c r="D935" s="87">
        <v>5</v>
      </c>
      <c r="F935" s="30" t="s">
        <v>1184</v>
      </c>
      <c r="H935" s="94"/>
      <c r="I935" s="94" t="s">
        <v>1616</v>
      </c>
      <c r="J935" s="107" t="s">
        <v>2080</v>
      </c>
    </row>
    <row r="936" spans="2:13">
      <c r="B936" s="87">
        <v>1889</v>
      </c>
      <c r="C936" s="87">
        <v>1</v>
      </c>
      <c r="D936" s="87">
        <v>7</v>
      </c>
      <c r="F936" s="30" t="s">
        <v>1184</v>
      </c>
      <c r="H936" s="94"/>
      <c r="I936" s="94" t="s">
        <v>1616</v>
      </c>
      <c r="J936" s="107" t="s">
        <v>2080</v>
      </c>
    </row>
    <row r="937" spans="2:13">
      <c r="B937" s="87">
        <v>1889</v>
      </c>
      <c r="C937" s="87">
        <v>1</v>
      </c>
      <c r="D937" s="87">
        <v>11</v>
      </c>
      <c r="F937" s="30" t="s">
        <v>1184</v>
      </c>
      <c r="H937" s="94"/>
      <c r="I937" s="94" t="s">
        <v>1616</v>
      </c>
      <c r="J937" s="107" t="s">
        <v>2080</v>
      </c>
    </row>
    <row r="938" spans="2:13">
      <c r="B938" s="87">
        <v>1889</v>
      </c>
      <c r="C938" s="87">
        <v>1</v>
      </c>
      <c r="D938" s="87">
        <v>15</v>
      </c>
      <c r="F938" s="30" t="s">
        <v>1184</v>
      </c>
      <c r="H938" s="94"/>
      <c r="I938" s="94" t="s">
        <v>1616</v>
      </c>
      <c r="J938" s="107" t="s">
        <v>2080</v>
      </c>
    </row>
    <row r="939" spans="2:13">
      <c r="B939" s="87">
        <v>1889</v>
      </c>
      <c r="C939" s="87">
        <v>1</v>
      </c>
      <c r="D939" s="87">
        <v>20</v>
      </c>
      <c r="F939" s="30" t="s">
        <v>1184</v>
      </c>
      <c r="H939" s="94"/>
      <c r="I939" s="94" t="s">
        <v>1616</v>
      </c>
      <c r="J939" s="107" t="s">
        <v>2080</v>
      </c>
    </row>
    <row r="940" spans="2:13">
      <c r="B940" s="87">
        <v>1889</v>
      </c>
      <c r="C940" s="87">
        <v>1</v>
      </c>
      <c r="D940" s="87">
        <v>22</v>
      </c>
      <c r="F940" s="30" t="s">
        <v>1184</v>
      </c>
      <c r="H940" s="94"/>
      <c r="I940" s="94" t="s">
        <v>1616</v>
      </c>
      <c r="J940" s="107" t="s">
        <v>2080</v>
      </c>
    </row>
    <row r="941" spans="2:13">
      <c r="B941" s="87">
        <v>1889</v>
      </c>
      <c r="C941" s="87">
        <v>1</v>
      </c>
      <c r="D941" s="87">
        <v>27</v>
      </c>
      <c r="F941" s="30" t="s">
        <v>1184</v>
      </c>
      <c r="H941" s="94"/>
      <c r="I941" s="94" t="s">
        <v>1616</v>
      </c>
      <c r="J941" s="107" t="s">
        <v>2080</v>
      </c>
    </row>
    <row r="942" spans="2:13" customFormat="1">
      <c r="B942" s="226">
        <v>1889</v>
      </c>
      <c r="C942" s="226">
        <v>1</v>
      </c>
      <c r="D942" s="227"/>
      <c r="E942" s="237"/>
      <c r="G942" s="368"/>
      <c r="H942" s="214"/>
      <c r="I942" s="132"/>
      <c r="J942" s="132"/>
      <c r="K942" s="215"/>
      <c r="L942" s="216" t="s">
        <v>374</v>
      </c>
      <c r="M942" s="336"/>
    </row>
    <row r="943" spans="2:13">
      <c r="B943" s="87">
        <v>1889</v>
      </c>
      <c r="C943" s="87">
        <v>2</v>
      </c>
      <c r="D943" s="87">
        <v>2</v>
      </c>
      <c r="F943" s="30" t="s">
        <v>1184</v>
      </c>
      <c r="H943" s="94"/>
      <c r="I943" s="94" t="s">
        <v>1616</v>
      </c>
      <c r="J943" s="107" t="s">
        <v>2080</v>
      </c>
    </row>
    <row r="944" spans="2:13">
      <c r="B944" s="87">
        <v>1889</v>
      </c>
      <c r="C944" s="87">
        <v>2</v>
      </c>
      <c r="D944" s="87">
        <v>8</v>
      </c>
      <c r="F944" s="30" t="s">
        <v>1184</v>
      </c>
      <c r="H944" s="94"/>
      <c r="I944" s="94" t="s">
        <v>1616</v>
      </c>
      <c r="J944" s="107" t="s">
        <v>2080</v>
      </c>
    </row>
    <row r="945" spans="2:13">
      <c r="B945" s="87">
        <v>1889</v>
      </c>
      <c r="C945" s="87">
        <v>2</v>
      </c>
      <c r="D945" s="87">
        <v>11</v>
      </c>
      <c r="F945" s="30" t="s">
        <v>1184</v>
      </c>
      <c r="H945" s="94"/>
      <c r="I945" s="94" t="s">
        <v>1616</v>
      </c>
      <c r="J945" s="107" t="s">
        <v>2080</v>
      </c>
    </row>
    <row r="946" spans="2:13">
      <c r="B946" s="87">
        <v>1889</v>
      </c>
      <c r="C946" s="87">
        <v>2</v>
      </c>
      <c r="D946" s="87">
        <v>14</v>
      </c>
      <c r="F946" s="30" t="s">
        <v>1184</v>
      </c>
      <c r="H946" s="94"/>
      <c r="I946" s="94" t="s">
        <v>1616</v>
      </c>
      <c r="J946" s="107" t="s">
        <v>2080</v>
      </c>
    </row>
    <row r="947" spans="2:13" customFormat="1">
      <c r="B947" s="226">
        <v>1889</v>
      </c>
      <c r="C947" s="226">
        <v>2</v>
      </c>
      <c r="D947" s="226">
        <v>22</v>
      </c>
      <c r="E947" s="237"/>
      <c r="F947" t="s">
        <v>1965</v>
      </c>
      <c r="G947" s="368"/>
      <c r="H947" s="214"/>
      <c r="I947" s="132" t="s">
        <v>147</v>
      </c>
      <c r="J947" s="132" t="s">
        <v>148</v>
      </c>
      <c r="K947" s="215"/>
      <c r="L947" s="216"/>
      <c r="M947" s="336"/>
    </row>
    <row r="948" spans="2:13" s="184" customFormat="1">
      <c r="B948" s="189">
        <v>1889</v>
      </c>
      <c r="C948" s="189">
        <v>2</v>
      </c>
      <c r="D948" s="189">
        <v>22</v>
      </c>
      <c r="E948" s="188"/>
      <c r="F948" s="184" t="s">
        <v>1965</v>
      </c>
      <c r="G948" s="369" t="s">
        <v>146</v>
      </c>
      <c r="H948" s="185"/>
      <c r="I948" s="186" t="s">
        <v>147</v>
      </c>
      <c r="J948" s="186" t="s">
        <v>148</v>
      </c>
      <c r="K948" s="188" t="s">
        <v>744</v>
      </c>
      <c r="M948" s="340"/>
    </row>
    <row r="949" spans="2:13" s="127" customFormat="1" ht="13.8">
      <c r="B949" s="137">
        <v>1889</v>
      </c>
      <c r="C949" s="137">
        <v>2</v>
      </c>
      <c r="D949" s="137">
        <v>22</v>
      </c>
      <c r="E949" s="370" t="s">
        <v>1176</v>
      </c>
      <c r="F949" s="128" t="s">
        <v>1289</v>
      </c>
      <c r="G949" s="370" t="s">
        <v>146</v>
      </c>
      <c r="H949" s="132"/>
      <c r="I949" s="132" t="s">
        <v>147</v>
      </c>
      <c r="J949" s="132" t="s">
        <v>148</v>
      </c>
      <c r="K949" s="132"/>
      <c r="M949" s="341" t="s">
        <v>1290</v>
      </c>
    </row>
    <row r="950" spans="2:13">
      <c r="B950" s="87">
        <v>1889</v>
      </c>
      <c r="C950" s="87">
        <v>2</v>
      </c>
      <c r="D950" s="87">
        <v>24</v>
      </c>
      <c r="F950" s="30" t="s">
        <v>1184</v>
      </c>
      <c r="H950" s="94"/>
      <c r="I950" s="94" t="s">
        <v>1616</v>
      </c>
      <c r="J950" s="107" t="s">
        <v>2080</v>
      </c>
    </row>
    <row r="951" spans="2:13" customFormat="1">
      <c r="B951" s="226">
        <v>1889</v>
      </c>
      <c r="C951" s="226">
        <v>2</v>
      </c>
      <c r="D951" s="227"/>
      <c r="E951" s="237"/>
      <c r="G951" s="368"/>
      <c r="H951" s="214"/>
      <c r="I951" s="132"/>
      <c r="J951" s="132"/>
      <c r="K951" s="215"/>
      <c r="L951" s="216" t="s">
        <v>374</v>
      </c>
      <c r="M951" s="336"/>
    </row>
    <row r="952" spans="2:13">
      <c r="B952" s="87">
        <v>1889</v>
      </c>
      <c r="C952" s="87">
        <v>3</v>
      </c>
      <c r="D952" s="87">
        <v>5</v>
      </c>
      <c r="F952" s="30" t="s">
        <v>1184</v>
      </c>
      <c r="H952" s="94"/>
      <c r="I952" s="94" t="s">
        <v>1616</v>
      </c>
      <c r="J952" s="107" t="s">
        <v>2080</v>
      </c>
    </row>
    <row r="953" spans="2:13">
      <c r="B953" s="87">
        <v>1889</v>
      </c>
      <c r="C953" s="87">
        <v>3</v>
      </c>
      <c r="D953" s="87">
        <v>9</v>
      </c>
      <c r="F953" s="30" t="s">
        <v>1184</v>
      </c>
      <c r="H953" s="94"/>
      <c r="I953" s="94" t="s">
        <v>1616</v>
      </c>
      <c r="J953" s="107" t="s">
        <v>2080</v>
      </c>
    </row>
    <row r="954" spans="2:13">
      <c r="B954" s="87">
        <v>1889</v>
      </c>
      <c r="C954" s="87">
        <v>3</v>
      </c>
      <c r="D954" s="87">
        <v>11</v>
      </c>
      <c r="F954" s="30" t="s">
        <v>1184</v>
      </c>
      <c r="H954" s="94"/>
      <c r="I954" s="94" t="s">
        <v>1616</v>
      </c>
      <c r="J954" s="107" t="s">
        <v>2080</v>
      </c>
    </row>
    <row r="955" spans="2:13" customFormat="1">
      <c r="B955" s="226">
        <v>1889</v>
      </c>
      <c r="C955" s="226">
        <v>3</v>
      </c>
      <c r="D955" s="227"/>
      <c r="E955" s="237"/>
      <c r="G955" s="368"/>
      <c r="H955" s="214"/>
      <c r="I955" s="132"/>
      <c r="J955" s="132"/>
      <c r="K955" s="215"/>
      <c r="L955" s="216" t="s">
        <v>374</v>
      </c>
      <c r="M955" s="336"/>
    </row>
    <row r="956" spans="2:13">
      <c r="B956" s="87">
        <v>1889</v>
      </c>
      <c r="C956" s="87">
        <v>4</v>
      </c>
      <c r="D956" s="87">
        <v>5</v>
      </c>
      <c r="F956" s="30" t="s">
        <v>1626</v>
      </c>
      <c r="H956" s="94"/>
      <c r="I956" s="94" t="s">
        <v>1616</v>
      </c>
      <c r="J956" s="107" t="s">
        <v>2080</v>
      </c>
    </row>
    <row r="957" spans="2:13">
      <c r="B957" s="87">
        <v>1889</v>
      </c>
      <c r="C957" s="87">
        <v>4</v>
      </c>
      <c r="D957" s="87">
        <v>7</v>
      </c>
      <c r="F957" s="30" t="s">
        <v>1184</v>
      </c>
      <c r="H957" s="94"/>
      <c r="I957" s="94" t="s">
        <v>1616</v>
      </c>
      <c r="J957" s="107" t="s">
        <v>2080</v>
      </c>
    </row>
    <row r="958" spans="2:13" customFormat="1">
      <c r="B958" s="226">
        <v>1889</v>
      </c>
      <c r="C958" s="226">
        <v>4</v>
      </c>
      <c r="D958" s="226">
        <v>14</v>
      </c>
      <c r="E958" s="237"/>
      <c r="F958" t="s">
        <v>803</v>
      </c>
      <c r="G958" s="368"/>
      <c r="H958" s="214"/>
      <c r="I958" s="132" t="s">
        <v>147</v>
      </c>
      <c r="J958" s="132" t="s">
        <v>148</v>
      </c>
      <c r="K958" s="215"/>
      <c r="L958" s="216" t="s">
        <v>376</v>
      </c>
      <c r="M958" s="336" t="s">
        <v>1065</v>
      </c>
    </row>
    <row r="959" spans="2:13">
      <c r="B959" s="87">
        <v>1889</v>
      </c>
      <c r="C959" s="87">
        <v>4</v>
      </c>
      <c r="D959" s="87">
        <v>18</v>
      </c>
      <c r="F959" s="30" t="s">
        <v>1184</v>
      </c>
      <c r="H959" s="94"/>
      <c r="I959" s="94" t="s">
        <v>1616</v>
      </c>
      <c r="J959" s="107" t="s">
        <v>2080</v>
      </c>
    </row>
    <row r="960" spans="2:13" customFormat="1">
      <c r="B960" s="226">
        <v>1889</v>
      </c>
      <c r="C960" s="226">
        <v>4</v>
      </c>
      <c r="D960" s="227"/>
      <c r="E960" s="237"/>
      <c r="G960" s="368"/>
      <c r="H960" s="214"/>
      <c r="I960" s="132"/>
      <c r="J960" s="132"/>
      <c r="K960" s="215"/>
      <c r="L960" s="216" t="s">
        <v>374</v>
      </c>
      <c r="M960" s="336"/>
    </row>
    <row r="961" spans="2:13" customFormat="1">
      <c r="B961" s="226">
        <v>1889</v>
      </c>
      <c r="C961" s="226">
        <v>5</v>
      </c>
      <c r="D961" s="226">
        <v>4</v>
      </c>
      <c r="E961" s="237"/>
      <c r="F961" t="s">
        <v>1966</v>
      </c>
      <c r="G961" s="368"/>
      <c r="H961" s="214"/>
      <c r="I961" s="132" t="s">
        <v>147</v>
      </c>
      <c r="J961" s="132" t="s">
        <v>148</v>
      </c>
      <c r="K961" s="215"/>
      <c r="L961" s="216"/>
      <c r="M961" s="336"/>
    </row>
    <row r="962" spans="2:13" s="184" customFormat="1">
      <c r="B962" s="189">
        <v>1889</v>
      </c>
      <c r="C962" s="189">
        <v>5</v>
      </c>
      <c r="D962" s="189">
        <v>4</v>
      </c>
      <c r="E962" s="188"/>
      <c r="F962" s="184" t="s">
        <v>1966</v>
      </c>
      <c r="G962" s="369" t="s">
        <v>146</v>
      </c>
      <c r="H962" s="185"/>
      <c r="I962" s="186" t="s">
        <v>147</v>
      </c>
      <c r="J962" s="186" t="s">
        <v>148</v>
      </c>
      <c r="K962" s="188" t="s">
        <v>744</v>
      </c>
      <c r="M962" s="340"/>
    </row>
    <row r="963" spans="2:13" s="127" customFormat="1" ht="13.8">
      <c r="B963" s="137">
        <v>1889</v>
      </c>
      <c r="C963" s="137">
        <v>5</v>
      </c>
      <c r="D963" s="137">
        <v>4</v>
      </c>
      <c r="E963" s="370" t="s">
        <v>1194</v>
      </c>
      <c r="F963" s="128" t="s">
        <v>1291</v>
      </c>
      <c r="G963" s="370" t="s">
        <v>146</v>
      </c>
      <c r="H963" s="132"/>
      <c r="I963" s="132" t="s">
        <v>147</v>
      </c>
      <c r="J963" s="132" t="s">
        <v>148</v>
      </c>
      <c r="K963" s="132"/>
      <c r="M963" s="341" t="s">
        <v>1292</v>
      </c>
    </row>
    <row r="964" spans="2:13">
      <c r="B964" s="87">
        <v>1889</v>
      </c>
      <c r="C964" s="87">
        <v>5</v>
      </c>
      <c r="D964" s="87">
        <v>6</v>
      </c>
      <c r="F964" s="30" t="s">
        <v>1184</v>
      </c>
      <c r="H964" s="94"/>
      <c r="I964" s="94" t="s">
        <v>1616</v>
      </c>
      <c r="J964" s="107" t="s">
        <v>2080</v>
      </c>
    </row>
    <row r="965" spans="2:13">
      <c r="B965" s="87">
        <v>1889</v>
      </c>
      <c r="C965" s="87">
        <v>5</v>
      </c>
      <c r="D965" s="87">
        <v>25</v>
      </c>
      <c r="F965" s="30" t="s">
        <v>1184</v>
      </c>
      <c r="H965" s="94"/>
      <c r="I965" s="94" t="s">
        <v>1616</v>
      </c>
      <c r="J965" s="107" t="s">
        <v>2080</v>
      </c>
    </row>
    <row r="966" spans="2:13" s="127" customFormat="1" ht="13.8">
      <c r="B966" s="137">
        <v>1889</v>
      </c>
      <c r="C966" s="137">
        <v>5</v>
      </c>
      <c r="D966" s="137">
        <v>29</v>
      </c>
      <c r="E966" s="370" t="s">
        <v>1176</v>
      </c>
      <c r="F966" s="128" t="s">
        <v>2148</v>
      </c>
      <c r="G966" s="370" t="s">
        <v>146</v>
      </c>
      <c r="H966" s="132"/>
      <c r="I966" s="132" t="s">
        <v>147</v>
      </c>
      <c r="J966" s="132" t="s">
        <v>148</v>
      </c>
      <c r="K966" s="132"/>
      <c r="M966" s="341" t="s">
        <v>1293</v>
      </c>
    </row>
    <row r="967" spans="2:13" customFormat="1">
      <c r="B967" s="226">
        <v>1889</v>
      </c>
      <c r="C967" s="226">
        <v>5</v>
      </c>
      <c r="D967" s="227"/>
      <c r="E967" s="237"/>
      <c r="G967" s="368"/>
      <c r="H967" s="214"/>
      <c r="I967" s="132"/>
      <c r="J967" s="132"/>
      <c r="K967" s="215"/>
      <c r="L967" s="216" t="s">
        <v>374</v>
      </c>
      <c r="M967" s="336"/>
    </row>
    <row r="968" spans="2:13" customFormat="1">
      <c r="B968" s="226">
        <v>1889</v>
      </c>
      <c r="C968" s="226">
        <v>6</v>
      </c>
      <c r="D968" s="226">
        <v>2</v>
      </c>
      <c r="E968" s="237"/>
      <c r="F968" t="s">
        <v>575</v>
      </c>
      <c r="G968" s="377"/>
      <c r="H968" s="218"/>
      <c r="I968" s="250" t="s">
        <v>147</v>
      </c>
      <c r="J968" s="243" t="s">
        <v>148</v>
      </c>
      <c r="K968" s="242"/>
      <c r="L968" s="244" t="s">
        <v>376</v>
      </c>
      <c r="M968" s="351" t="s">
        <v>1060</v>
      </c>
    </row>
    <row r="969" spans="2:13" customFormat="1">
      <c r="B969" s="226">
        <v>1889</v>
      </c>
      <c r="C969" s="226">
        <v>6</v>
      </c>
      <c r="D969" s="226">
        <v>8</v>
      </c>
      <c r="E969" s="237"/>
      <c r="F969" t="s">
        <v>804</v>
      </c>
      <c r="G969" s="368"/>
      <c r="H969" s="214"/>
      <c r="I969" s="132" t="s">
        <v>147</v>
      </c>
      <c r="J969" s="132" t="s">
        <v>148</v>
      </c>
      <c r="K969" s="215"/>
      <c r="L969" s="216" t="s">
        <v>376</v>
      </c>
      <c r="M969" s="336" t="s">
        <v>381</v>
      </c>
    </row>
    <row r="970" spans="2:13" customFormat="1">
      <c r="B970" s="226">
        <v>1889</v>
      </c>
      <c r="C970" s="226">
        <v>6</v>
      </c>
      <c r="D970" s="226">
        <v>16</v>
      </c>
      <c r="E970" s="237"/>
      <c r="F970" t="s">
        <v>805</v>
      </c>
      <c r="G970" s="368"/>
      <c r="H970" s="214"/>
      <c r="I970" s="132" t="s">
        <v>147</v>
      </c>
      <c r="J970" s="132" t="s">
        <v>148</v>
      </c>
      <c r="K970" s="215"/>
      <c r="L970" s="216" t="s">
        <v>376</v>
      </c>
      <c r="M970" s="336" t="s">
        <v>383</v>
      </c>
    </row>
    <row r="971" spans="2:13" customFormat="1">
      <c r="B971" s="226">
        <v>1889</v>
      </c>
      <c r="C971" s="226">
        <v>6</v>
      </c>
      <c r="D971" s="226">
        <v>23</v>
      </c>
      <c r="E971" s="237"/>
      <c r="F971" t="s">
        <v>1184</v>
      </c>
      <c r="G971" s="368"/>
      <c r="H971" s="214"/>
      <c r="I971" s="132" t="s">
        <v>147</v>
      </c>
      <c r="J971" s="132" t="s">
        <v>148</v>
      </c>
      <c r="K971" s="215"/>
      <c r="L971" s="216" t="s">
        <v>376</v>
      </c>
      <c r="M971" s="336" t="s">
        <v>383</v>
      </c>
    </row>
    <row r="972" spans="2:13" customFormat="1">
      <c r="B972" s="226">
        <v>1889</v>
      </c>
      <c r="C972" s="226">
        <v>6</v>
      </c>
      <c r="D972" s="226">
        <v>24</v>
      </c>
      <c r="E972" s="237"/>
      <c r="F972" t="s">
        <v>806</v>
      </c>
      <c r="G972" s="376"/>
      <c r="H972" s="239"/>
      <c r="I972" s="240" t="s">
        <v>147</v>
      </c>
      <c r="J972" s="240" t="s">
        <v>148</v>
      </c>
      <c r="K972" s="238"/>
      <c r="L972" s="241" t="s">
        <v>376</v>
      </c>
      <c r="M972" s="350" t="s">
        <v>389</v>
      </c>
    </row>
    <row r="973" spans="2:13">
      <c r="B973" s="87">
        <v>1889</v>
      </c>
      <c r="C973" s="87">
        <v>6</v>
      </c>
      <c r="D973" s="87">
        <v>24</v>
      </c>
      <c r="F973" s="30" t="s">
        <v>1184</v>
      </c>
      <c r="H973" s="94"/>
      <c r="I973" s="94" t="s">
        <v>1616</v>
      </c>
      <c r="J973" s="107" t="s">
        <v>2080</v>
      </c>
    </row>
    <row r="974" spans="2:13">
      <c r="B974" s="87">
        <v>1889</v>
      </c>
      <c r="C974" s="87">
        <v>6</v>
      </c>
      <c r="D974" s="87">
        <v>25</v>
      </c>
      <c r="F974" s="30" t="s">
        <v>1184</v>
      </c>
      <c r="H974" s="94"/>
      <c r="I974" s="94" t="s">
        <v>1616</v>
      </c>
      <c r="J974" s="107" t="s">
        <v>2080</v>
      </c>
    </row>
    <row r="975" spans="2:13" customFormat="1">
      <c r="B975" s="226">
        <v>1889</v>
      </c>
      <c r="C975" s="226">
        <v>6</v>
      </c>
      <c r="D975" s="227"/>
      <c r="E975" s="237"/>
      <c r="G975" s="368"/>
      <c r="H975" s="214"/>
      <c r="I975" s="132"/>
      <c r="J975" s="132"/>
      <c r="K975" s="215"/>
      <c r="L975" s="216" t="s">
        <v>374</v>
      </c>
      <c r="M975" s="336"/>
    </row>
    <row r="976" spans="2:13">
      <c r="B976" s="87">
        <v>1889</v>
      </c>
      <c r="C976" s="87">
        <v>7</v>
      </c>
      <c r="D976" s="87">
        <v>1</v>
      </c>
      <c r="F976" s="30" t="s">
        <v>1184</v>
      </c>
      <c r="H976" s="94"/>
      <c r="I976" s="94" t="s">
        <v>1616</v>
      </c>
      <c r="J976" s="107" t="s">
        <v>2080</v>
      </c>
    </row>
    <row r="977" spans="1:14">
      <c r="B977" s="87">
        <v>1889</v>
      </c>
      <c r="C977" s="87">
        <v>7</v>
      </c>
      <c r="D977" s="87">
        <v>4</v>
      </c>
      <c r="F977" s="30" t="s">
        <v>1184</v>
      </c>
      <c r="H977" s="94"/>
      <c r="I977" s="94" t="s">
        <v>1616</v>
      </c>
      <c r="J977" s="107" t="s">
        <v>2080</v>
      </c>
    </row>
    <row r="978" spans="1:14" customFormat="1">
      <c r="B978" s="226">
        <v>1889</v>
      </c>
      <c r="C978" s="226">
        <v>7</v>
      </c>
      <c r="D978" s="226">
        <v>8</v>
      </c>
      <c r="E978" s="237"/>
      <c r="F978" t="s">
        <v>46</v>
      </c>
      <c r="G978" s="371"/>
      <c r="H978" s="218"/>
      <c r="I978" s="405" t="s">
        <v>147</v>
      </c>
      <c r="J978" s="219" t="s">
        <v>148</v>
      </c>
      <c r="K978" s="217"/>
      <c r="L978" s="220" t="s">
        <v>376</v>
      </c>
      <c r="M978" s="343" t="s">
        <v>377</v>
      </c>
      <c r="N978" s="221"/>
    </row>
    <row r="979" spans="1:14">
      <c r="B979" s="87">
        <v>1889</v>
      </c>
      <c r="C979" s="87">
        <v>7</v>
      </c>
      <c r="D979" s="87">
        <v>8</v>
      </c>
      <c r="F979" s="30" t="s">
        <v>1184</v>
      </c>
      <c r="H979" s="94"/>
      <c r="I979" s="94" t="s">
        <v>1616</v>
      </c>
      <c r="J979" s="107" t="s">
        <v>2080</v>
      </c>
    </row>
    <row r="980" spans="1:14">
      <c r="A980" s="70"/>
      <c r="B980" s="76">
        <v>1889</v>
      </c>
      <c r="C980" s="195">
        <v>7</v>
      </c>
      <c r="D980" s="195">
        <v>15</v>
      </c>
      <c r="E980" s="415" t="s">
        <v>1176</v>
      </c>
      <c r="F980" s="30" t="s">
        <v>834</v>
      </c>
      <c r="G980" s="134" t="s">
        <v>187</v>
      </c>
      <c r="H980" s="134"/>
      <c r="I980" s="94" t="s">
        <v>1092</v>
      </c>
      <c r="J980" s="94" t="s">
        <v>1134</v>
      </c>
    </row>
    <row r="981" spans="1:14" s="143" customFormat="1">
      <c r="A981" s="149"/>
      <c r="B981" s="147">
        <v>1889</v>
      </c>
      <c r="C981" s="196">
        <v>7</v>
      </c>
      <c r="D981" s="196">
        <v>25</v>
      </c>
      <c r="E981" s="416" t="s">
        <v>1181</v>
      </c>
      <c r="F981" s="143" t="s">
        <v>835</v>
      </c>
      <c r="G981" s="148" t="s">
        <v>187</v>
      </c>
      <c r="H981" s="148"/>
      <c r="I981" s="144" t="s">
        <v>1092</v>
      </c>
      <c r="J981" s="144" t="s">
        <v>1134</v>
      </c>
      <c r="K981" s="144"/>
      <c r="M981" s="338"/>
    </row>
    <row r="982" spans="1:14" customFormat="1">
      <c r="B982" s="226">
        <v>1889</v>
      </c>
      <c r="C982" s="226">
        <v>7</v>
      </c>
      <c r="D982" s="226">
        <v>26</v>
      </c>
      <c r="E982" s="237"/>
      <c r="F982" s="30" t="s">
        <v>1476</v>
      </c>
      <c r="G982" s="368"/>
      <c r="H982" s="214"/>
      <c r="I982" s="132" t="s">
        <v>147</v>
      </c>
      <c r="J982" s="132" t="s">
        <v>148</v>
      </c>
      <c r="K982" s="215"/>
      <c r="L982" s="216"/>
      <c r="M982" s="336"/>
    </row>
    <row r="983" spans="1:14" customFormat="1">
      <c r="B983" s="226">
        <v>1889</v>
      </c>
      <c r="C983" s="226">
        <v>7</v>
      </c>
      <c r="D983" s="226">
        <v>30</v>
      </c>
      <c r="E983" s="237"/>
      <c r="F983" t="s">
        <v>807</v>
      </c>
      <c r="G983" s="368"/>
      <c r="H983" s="214"/>
      <c r="I983" s="132" t="s">
        <v>147</v>
      </c>
      <c r="J983" s="132" t="s">
        <v>148</v>
      </c>
      <c r="K983" s="215"/>
      <c r="L983" s="216" t="s">
        <v>376</v>
      </c>
      <c r="M983" s="336" t="s">
        <v>381</v>
      </c>
    </row>
    <row r="984" spans="1:14" customFormat="1">
      <c r="B984" s="226">
        <v>1889</v>
      </c>
      <c r="C984" s="226">
        <v>7</v>
      </c>
      <c r="D984" s="227"/>
      <c r="E984" s="237"/>
      <c r="G984" s="368"/>
      <c r="H984" s="214"/>
      <c r="I984" s="132"/>
      <c r="J984" s="132"/>
      <c r="K984" s="215"/>
      <c r="L984" s="216" t="s">
        <v>374</v>
      </c>
      <c r="M984" s="336"/>
    </row>
    <row r="985" spans="1:14" s="143" customFormat="1">
      <c r="A985" s="149"/>
      <c r="B985" s="147">
        <v>1889</v>
      </c>
      <c r="C985" s="196">
        <v>7</v>
      </c>
      <c r="D985" s="196"/>
      <c r="E985" s="416" t="s">
        <v>1181</v>
      </c>
      <c r="F985" s="143" t="s">
        <v>836</v>
      </c>
      <c r="G985" s="148" t="s">
        <v>187</v>
      </c>
      <c r="H985" s="148"/>
      <c r="I985" s="144" t="s">
        <v>1092</v>
      </c>
      <c r="J985" s="144" t="s">
        <v>1134</v>
      </c>
      <c r="K985" s="144"/>
      <c r="M985" s="338"/>
    </row>
    <row r="986" spans="1:14" customFormat="1">
      <c r="B986" s="226">
        <v>1889</v>
      </c>
      <c r="C986" s="226">
        <v>8</v>
      </c>
      <c r="D986" s="226">
        <v>1</v>
      </c>
      <c r="E986" s="237"/>
      <c r="F986" t="s">
        <v>808</v>
      </c>
      <c r="G986" s="377"/>
      <c r="H986" s="218"/>
      <c r="I986" s="250" t="s">
        <v>147</v>
      </c>
      <c r="J986" s="243" t="s">
        <v>148</v>
      </c>
      <c r="K986" s="242"/>
      <c r="L986" s="244" t="s">
        <v>376</v>
      </c>
      <c r="M986" s="351" t="s">
        <v>1060</v>
      </c>
    </row>
    <row r="987" spans="1:14" customFormat="1">
      <c r="B987" s="226">
        <v>1889</v>
      </c>
      <c r="C987" s="226">
        <v>8</v>
      </c>
      <c r="D987" s="226">
        <v>1</v>
      </c>
      <c r="E987" s="237"/>
      <c r="F987" t="s">
        <v>809</v>
      </c>
      <c r="G987" s="368"/>
      <c r="H987" s="214"/>
      <c r="I987" s="132" t="s">
        <v>147</v>
      </c>
      <c r="J987" s="132" t="s">
        <v>148</v>
      </c>
      <c r="K987" s="215"/>
      <c r="L987" s="216" t="s">
        <v>376</v>
      </c>
      <c r="M987" s="336" t="s">
        <v>383</v>
      </c>
    </row>
    <row r="988" spans="1:14" customFormat="1">
      <c r="B988" s="226">
        <v>1889</v>
      </c>
      <c r="C988" s="226">
        <v>8</v>
      </c>
      <c r="D988" s="226">
        <v>6</v>
      </c>
      <c r="E988" s="237"/>
      <c r="F988" s="30" t="s">
        <v>438</v>
      </c>
      <c r="G988" s="368"/>
      <c r="H988" s="214"/>
      <c r="I988" s="132" t="s">
        <v>147</v>
      </c>
      <c r="J988" s="132" t="s">
        <v>148</v>
      </c>
      <c r="K988" s="215"/>
      <c r="L988" s="216" t="s">
        <v>376</v>
      </c>
      <c r="M988" s="336" t="s">
        <v>1065</v>
      </c>
    </row>
    <row r="989" spans="1:14" customFormat="1">
      <c r="B989" s="226">
        <v>1889</v>
      </c>
      <c r="C989" s="226">
        <v>8</v>
      </c>
      <c r="D989" s="226">
        <v>9</v>
      </c>
      <c r="E989" s="237"/>
      <c r="F989" s="30" t="s">
        <v>810</v>
      </c>
      <c r="G989" s="371"/>
      <c r="H989" s="218"/>
      <c r="I989" s="405" t="s">
        <v>147</v>
      </c>
      <c r="J989" s="219" t="s">
        <v>148</v>
      </c>
      <c r="K989" s="217"/>
      <c r="L989" s="220" t="s">
        <v>376</v>
      </c>
      <c r="M989" s="343" t="s">
        <v>377</v>
      </c>
      <c r="N989" s="221"/>
    </row>
    <row r="990" spans="1:14" customFormat="1">
      <c r="B990" s="226">
        <v>1889</v>
      </c>
      <c r="C990" s="226">
        <v>8</v>
      </c>
      <c r="D990" s="226">
        <v>10</v>
      </c>
      <c r="E990" s="237"/>
      <c r="F990" t="s">
        <v>811</v>
      </c>
      <c r="G990" s="368"/>
      <c r="H990" s="214"/>
      <c r="I990" s="132" t="s">
        <v>147</v>
      </c>
      <c r="J990" s="132" t="s">
        <v>148</v>
      </c>
      <c r="K990" s="215"/>
      <c r="L990" s="216" t="s">
        <v>376</v>
      </c>
      <c r="M990" s="336" t="s">
        <v>1065</v>
      </c>
    </row>
    <row r="991" spans="1:14" customFormat="1">
      <c r="B991" s="226">
        <v>1889</v>
      </c>
      <c r="C991" s="226">
        <v>8</v>
      </c>
      <c r="D991" s="226">
        <v>13</v>
      </c>
      <c r="E991" s="237"/>
      <c r="F991" t="s">
        <v>811</v>
      </c>
      <c r="G991" s="368"/>
      <c r="H991" s="214"/>
      <c r="I991" s="132" t="s">
        <v>147</v>
      </c>
      <c r="J991" s="132" t="s">
        <v>148</v>
      </c>
      <c r="K991" s="215"/>
      <c r="L991" s="216" t="s">
        <v>376</v>
      </c>
      <c r="M991" s="336" t="s">
        <v>383</v>
      </c>
    </row>
    <row r="992" spans="1:14">
      <c r="A992" s="70"/>
      <c r="B992" s="76">
        <v>1889</v>
      </c>
      <c r="C992" s="195">
        <v>8</v>
      </c>
      <c r="D992" s="195">
        <v>14</v>
      </c>
      <c r="E992" s="415" t="s">
        <v>665</v>
      </c>
      <c r="F992" s="30" t="s">
        <v>837</v>
      </c>
      <c r="G992" s="134" t="s">
        <v>187</v>
      </c>
      <c r="H992" s="134"/>
      <c r="I992" s="94" t="s">
        <v>1092</v>
      </c>
      <c r="J992" s="94" t="s">
        <v>1134</v>
      </c>
    </row>
    <row r="993" spans="1:13">
      <c r="B993" s="87">
        <v>1889</v>
      </c>
      <c r="C993" s="87">
        <v>8</v>
      </c>
      <c r="D993" s="87">
        <v>15</v>
      </c>
      <c r="F993" s="30" t="s">
        <v>1627</v>
      </c>
      <c r="H993" s="94"/>
      <c r="I993" s="94" t="s">
        <v>1616</v>
      </c>
      <c r="J993" s="107" t="s">
        <v>2080</v>
      </c>
    </row>
    <row r="994" spans="1:13">
      <c r="A994" s="70"/>
      <c r="B994" s="76">
        <v>1889</v>
      </c>
      <c r="C994" s="195">
        <v>8</v>
      </c>
      <c r="D994" s="195">
        <v>15</v>
      </c>
      <c r="E994" s="415" t="s">
        <v>665</v>
      </c>
      <c r="F994" s="30" t="s">
        <v>838</v>
      </c>
      <c r="G994" s="134" t="s">
        <v>187</v>
      </c>
      <c r="H994" s="134"/>
      <c r="I994" s="94" t="s">
        <v>1092</v>
      </c>
      <c r="J994" s="94" t="s">
        <v>1134</v>
      </c>
    </row>
    <row r="995" spans="1:13">
      <c r="A995" s="70"/>
      <c r="B995" s="76">
        <v>1889</v>
      </c>
      <c r="C995" s="195">
        <v>8</v>
      </c>
      <c r="D995" s="195">
        <v>15</v>
      </c>
      <c r="E995" s="415" t="s">
        <v>665</v>
      </c>
      <c r="F995" s="30" t="s">
        <v>839</v>
      </c>
      <c r="G995" s="134" t="s">
        <v>187</v>
      </c>
      <c r="H995" s="134"/>
      <c r="I995" s="94" t="s">
        <v>1092</v>
      </c>
      <c r="J995" s="94" t="s">
        <v>1134</v>
      </c>
    </row>
    <row r="996" spans="1:13" customFormat="1">
      <c r="B996" s="226">
        <v>1889</v>
      </c>
      <c r="C996" s="226">
        <v>8</v>
      </c>
      <c r="D996" s="226">
        <v>16</v>
      </c>
      <c r="E996" s="237"/>
      <c r="F996" t="s">
        <v>812</v>
      </c>
      <c r="G996" s="368"/>
      <c r="H996" s="214"/>
      <c r="I996" s="132" t="s">
        <v>147</v>
      </c>
      <c r="J996" s="132" t="s">
        <v>148</v>
      </c>
      <c r="K996" s="215"/>
      <c r="L996" s="216" t="s">
        <v>376</v>
      </c>
      <c r="M996" s="336" t="s">
        <v>813</v>
      </c>
    </row>
    <row r="997" spans="1:13" customFormat="1">
      <c r="B997" s="226">
        <v>1889</v>
      </c>
      <c r="C997" s="226">
        <v>8</v>
      </c>
      <c r="D997" s="226">
        <v>16</v>
      </c>
      <c r="E997" s="237"/>
      <c r="F997" t="s">
        <v>812</v>
      </c>
      <c r="G997" s="368"/>
      <c r="H997" s="214"/>
      <c r="I997" s="132" t="s">
        <v>147</v>
      </c>
      <c r="J997" s="132" t="s">
        <v>148</v>
      </c>
      <c r="K997" s="215"/>
      <c r="L997" s="216" t="s">
        <v>376</v>
      </c>
      <c r="M997" s="336" t="s">
        <v>814</v>
      </c>
    </row>
    <row r="998" spans="1:13" customFormat="1">
      <c r="B998" s="226">
        <v>1889</v>
      </c>
      <c r="C998" s="226">
        <v>8</v>
      </c>
      <c r="D998" s="226">
        <v>19</v>
      </c>
      <c r="E998" s="237"/>
      <c r="F998" t="s">
        <v>815</v>
      </c>
      <c r="G998" s="374"/>
      <c r="H998" s="223"/>
      <c r="I998" s="406" t="s">
        <v>147</v>
      </c>
      <c r="J998" s="224" t="s">
        <v>148</v>
      </c>
      <c r="K998" s="222"/>
      <c r="L998" s="225" t="s">
        <v>376</v>
      </c>
      <c r="M998" s="346" t="s">
        <v>380</v>
      </c>
    </row>
    <row r="999" spans="1:13" customFormat="1">
      <c r="B999" s="226">
        <v>1889</v>
      </c>
      <c r="C999" s="226">
        <v>8</v>
      </c>
      <c r="D999" s="226">
        <v>20</v>
      </c>
      <c r="E999" s="237"/>
      <c r="F999" t="s">
        <v>557</v>
      </c>
      <c r="G999" s="374"/>
      <c r="H999" s="223"/>
      <c r="I999" s="233" t="s">
        <v>147</v>
      </c>
      <c r="J999" s="233" t="s">
        <v>148</v>
      </c>
      <c r="K999" s="234"/>
      <c r="L999" s="235" t="s">
        <v>376</v>
      </c>
      <c r="M999" s="348" t="s">
        <v>386</v>
      </c>
    </row>
    <row r="1000" spans="1:13">
      <c r="B1000" s="87">
        <v>1889</v>
      </c>
      <c r="C1000" s="87">
        <v>8</v>
      </c>
      <c r="D1000" s="87">
        <v>22</v>
      </c>
      <c r="F1000" s="30" t="s">
        <v>1627</v>
      </c>
      <c r="H1000" s="94"/>
      <c r="I1000" s="94" t="s">
        <v>1616</v>
      </c>
      <c r="J1000" s="107" t="s">
        <v>2080</v>
      </c>
    </row>
    <row r="1001" spans="1:13" customFormat="1">
      <c r="B1001" s="226">
        <v>1889</v>
      </c>
      <c r="C1001" s="226">
        <v>8</v>
      </c>
      <c r="D1001" s="227"/>
      <c r="E1001" s="237"/>
      <c r="G1001" s="368"/>
      <c r="H1001" s="214"/>
      <c r="I1001" s="132"/>
      <c r="J1001" s="132"/>
      <c r="K1001" s="215"/>
      <c r="L1001" s="216" t="s">
        <v>374</v>
      </c>
      <c r="M1001" s="336"/>
    </row>
    <row r="1002" spans="1:13" customFormat="1">
      <c r="B1002" s="226">
        <v>1889</v>
      </c>
      <c r="C1002" s="226">
        <v>9</v>
      </c>
      <c r="D1002" s="226">
        <v>10</v>
      </c>
      <c r="E1002" s="237"/>
      <c r="F1002" t="s">
        <v>2148</v>
      </c>
      <c r="G1002" s="368"/>
      <c r="H1002" s="214"/>
      <c r="I1002" s="132" t="s">
        <v>147</v>
      </c>
      <c r="J1002" s="132" t="s">
        <v>148</v>
      </c>
      <c r="K1002" s="215"/>
      <c r="L1002" s="216" t="s">
        <v>376</v>
      </c>
      <c r="M1002" s="336" t="s">
        <v>383</v>
      </c>
    </row>
    <row r="1003" spans="1:13">
      <c r="B1003" s="87">
        <v>1889</v>
      </c>
      <c r="C1003" s="87">
        <v>9</v>
      </c>
      <c r="D1003" s="87">
        <v>19</v>
      </c>
      <c r="F1003" s="30" t="s">
        <v>1184</v>
      </c>
      <c r="H1003" s="94"/>
      <c r="I1003" s="94" t="s">
        <v>1616</v>
      </c>
      <c r="J1003" s="107" t="s">
        <v>2080</v>
      </c>
    </row>
    <row r="1004" spans="1:13">
      <c r="B1004" s="87">
        <v>1889</v>
      </c>
      <c r="C1004" s="87">
        <v>9</v>
      </c>
      <c r="D1004" s="87">
        <v>21</v>
      </c>
      <c r="F1004" s="30" t="s">
        <v>1184</v>
      </c>
      <c r="H1004" s="94"/>
      <c r="I1004" s="94" t="s">
        <v>1616</v>
      </c>
      <c r="J1004" s="107" t="s">
        <v>2080</v>
      </c>
    </row>
    <row r="1005" spans="1:13" customFormat="1">
      <c r="B1005" s="226">
        <v>1889</v>
      </c>
      <c r="C1005" s="226">
        <v>9</v>
      </c>
      <c r="D1005" s="226">
        <v>25</v>
      </c>
      <c r="E1005" s="237"/>
      <c r="F1005" t="s">
        <v>1967</v>
      </c>
      <c r="G1005" s="368"/>
      <c r="H1005" s="214"/>
      <c r="I1005" s="132" t="s">
        <v>147</v>
      </c>
      <c r="J1005" s="132" t="s">
        <v>148</v>
      </c>
      <c r="K1005" s="215"/>
      <c r="L1005" s="216"/>
      <c r="M1005" s="336"/>
    </row>
    <row r="1006" spans="1:13" s="184" customFormat="1">
      <c r="B1006" s="189">
        <v>1889</v>
      </c>
      <c r="C1006" s="189">
        <v>9</v>
      </c>
      <c r="D1006" s="189">
        <v>25</v>
      </c>
      <c r="E1006" s="188"/>
      <c r="F1006" s="184" t="s">
        <v>1967</v>
      </c>
      <c r="G1006" s="369" t="s">
        <v>146</v>
      </c>
      <c r="H1006" s="185"/>
      <c r="I1006" s="186" t="s">
        <v>147</v>
      </c>
      <c r="J1006" s="186" t="s">
        <v>148</v>
      </c>
      <c r="K1006" s="188" t="s">
        <v>744</v>
      </c>
      <c r="M1006" s="340"/>
    </row>
    <row r="1007" spans="1:13">
      <c r="B1007" s="87">
        <v>1889</v>
      </c>
      <c r="C1007" s="87">
        <v>9</v>
      </c>
      <c r="D1007" s="87">
        <v>27</v>
      </c>
      <c r="F1007" s="30" t="s">
        <v>1184</v>
      </c>
      <c r="H1007" s="94"/>
      <c r="I1007" s="94" t="s">
        <v>1616</v>
      </c>
      <c r="J1007" s="107" t="s">
        <v>2080</v>
      </c>
    </row>
    <row r="1008" spans="1:13" customFormat="1">
      <c r="B1008" s="226">
        <v>1889</v>
      </c>
      <c r="C1008" s="226">
        <v>9</v>
      </c>
      <c r="D1008" s="227"/>
      <c r="E1008" s="237"/>
      <c r="G1008" s="368"/>
      <c r="H1008" s="214"/>
      <c r="I1008" s="132"/>
      <c r="J1008" s="132"/>
      <c r="K1008" s="215"/>
      <c r="L1008" s="216" t="s">
        <v>374</v>
      </c>
      <c r="M1008" s="336"/>
    </row>
    <row r="1009" spans="1:13">
      <c r="B1009" s="87">
        <v>1889</v>
      </c>
      <c r="C1009" s="87">
        <v>10</v>
      </c>
      <c r="D1009" s="87">
        <v>6</v>
      </c>
      <c r="F1009" s="30" t="s">
        <v>1184</v>
      </c>
      <c r="H1009" s="94"/>
      <c r="I1009" s="94" t="s">
        <v>1616</v>
      </c>
      <c r="J1009" s="107" t="s">
        <v>2080</v>
      </c>
    </row>
    <row r="1010" spans="1:13">
      <c r="B1010" s="87">
        <v>1889</v>
      </c>
      <c r="C1010" s="87">
        <v>10</v>
      </c>
      <c r="D1010" s="87">
        <v>7</v>
      </c>
      <c r="F1010" s="30" t="s">
        <v>1184</v>
      </c>
      <c r="H1010" s="94"/>
      <c r="I1010" s="94" t="s">
        <v>1616</v>
      </c>
      <c r="J1010" s="107" t="s">
        <v>2080</v>
      </c>
    </row>
    <row r="1011" spans="1:13">
      <c r="B1011" s="87">
        <v>1889</v>
      </c>
      <c r="C1011" s="87">
        <v>10</v>
      </c>
      <c r="D1011" s="87">
        <v>21</v>
      </c>
      <c r="F1011" s="30" t="s">
        <v>1184</v>
      </c>
      <c r="H1011" s="94"/>
      <c r="I1011" s="94" t="s">
        <v>1616</v>
      </c>
      <c r="J1011" s="107" t="s">
        <v>2080</v>
      </c>
    </row>
    <row r="1012" spans="1:13">
      <c r="B1012" s="87">
        <v>1889</v>
      </c>
      <c r="C1012" s="87">
        <v>10</v>
      </c>
      <c r="D1012" s="87">
        <v>25</v>
      </c>
      <c r="F1012" s="30" t="s">
        <v>1184</v>
      </c>
      <c r="H1012" s="94"/>
      <c r="I1012" s="94" t="s">
        <v>1616</v>
      </c>
      <c r="J1012" s="107" t="s">
        <v>2080</v>
      </c>
    </row>
    <row r="1013" spans="1:13">
      <c r="B1013" s="87">
        <v>1889</v>
      </c>
      <c r="C1013" s="87">
        <v>10</v>
      </c>
      <c r="D1013" s="87">
        <v>26</v>
      </c>
      <c r="F1013" s="30" t="s">
        <v>1184</v>
      </c>
      <c r="H1013" s="94"/>
      <c r="I1013" s="94" t="s">
        <v>1616</v>
      </c>
      <c r="J1013" s="107" t="s">
        <v>2080</v>
      </c>
    </row>
    <row r="1014" spans="1:13">
      <c r="B1014" s="87">
        <v>1889</v>
      </c>
      <c r="C1014" s="87">
        <v>10</v>
      </c>
      <c r="D1014" s="87">
        <v>29</v>
      </c>
      <c r="F1014" s="30" t="s">
        <v>1184</v>
      </c>
      <c r="H1014" s="94"/>
      <c r="I1014" s="94" t="s">
        <v>1616</v>
      </c>
      <c r="J1014" s="107" t="s">
        <v>2080</v>
      </c>
    </row>
    <row r="1015" spans="1:13" customFormat="1">
      <c r="B1015" s="226">
        <v>1889</v>
      </c>
      <c r="C1015" s="226">
        <v>10</v>
      </c>
      <c r="D1015" s="227"/>
      <c r="E1015" s="237"/>
      <c r="G1015" s="368"/>
      <c r="H1015" s="214"/>
      <c r="I1015" s="132"/>
      <c r="J1015" s="132"/>
      <c r="K1015" s="215"/>
      <c r="L1015" s="216" t="s">
        <v>374</v>
      </c>
      <c r="M1015" s="336"/>
    </row>
    <row r="1016" spans="1:13">
      <c r="A1016" s="70"/>
      <c r="B1016" s="76">
        <v>1889</v>
      </c>
      <c r="C1016" s="195">
        <v>11</v>
      </c>
      <c r="D1016" s="195">
        <v>2</v>
      </c>
      <c r="E1016" s="415"/>
      <c r="F1016" s="30" t="s">
        <v>1007</v>
      </c>
      <c r="G1016" s="134" t="s">
        <v>187</v>
      </c>
      <c r="H1016" s="134"/>
      <c r="I1016" s="94" t="s">
        <v>1092</v>
      </c>
      <c r="J1016" s="94" t="s">
        <v>1134</v>
      </c>
    </row>
    <row r="1017" spans="1:13">
      <c r="B1017" s="87">
        <v>1889</v>
      </c>
      <c r="C1017" s="87">
        <v>11</v>
      </c>
      <c r="D1017" s="87">
        <v>11</v>
      </c>
      <c r="F1017" s="30" t="s">
        <v>1184</v>
      </c>
      <c r="H1017" s="94"/>
      <c r="I1017" s="94" t="s">
        <v>1616</v>
      </c>
      <c r="J1017" s="107" t="s">
        <v>2080</v>
      </c>
    </row>
    <row r="1018" spans="1:13" customFormat="1">
      <c r="B1018" s="226">
        <v>1889</v>
      </c>
      <c r="C1018" s="226">
        <v>11</v>
      </c>
      <c r="D1018" s="227"/>
      <c r="E1018" s="237"/>
      <c r="G1018" s="368"/>
      <c r="H1018" s="214"/>
      <c r="I1018" s="132"/>
      <c r="J1018" s="132"/>
      <c r="K1018" s="215"/>
      <c r="L1018" s="216" t="s">
        <v>374</v>
      </c>
      <c r="M1018" s="336"/>
    </row>
    <row r="1019" spans="1:13" s="272" customFormat="1">
      <c r="A1019" s="312"/>
      <c r="B1019" s="313">
        <v>1889</v>
      </c>
      <c r="C1019" s="314">
        <v>12</v>
      </c>
      <c r="D1019" s="314">
        <v>4</v>
      </c>
      <c r="E1019" s="423" t="s">
        <v>1176</v>
      </c>
      <c r="F1019" s="315" t="s">
        <v>177</v>
      </c>
      <c r="G1019" s="316"/>
      <c r="H1019" s="316"/>
      <c r="I1019" s="274" t="s">
        <v>1092</v>
      </c>
      <c r="J1019" s="274"/>
      <c r="K1019" s="274"/>
      <c r="M1019" s="354"/>
    </row>
    <row r="1020" spans="1:13" s="272" customFormat="1">
      <c r="B1020" s="273">
        <v>1889</v>
      </c>
      <c r="C1020" s="273">
        <v>12</v>
      </c>
      <c r="D1020" s="273">
        <v>15</v>
      </c>
      <c r="E1020" s="378"/>
      <c r="F1020" s="272" t="s">
        <v>1628</v>
      </c>
      <c r="G1020" s="378"/>
      <c r="H1020" s="274"/>
      <c r="I1020" s="274" t="s">
        <v>1616</v>
      </c>
      <c r="J1020" s="275" t="s">
        <v>2080</v>
      </c>
      <c r="K1020" s="274"/>
      <c r="M1020" s="354"/>
    </row>
    <row r="1021" spans="1:13" s="272" customFormat="1">
      <c r="B1021" s="273">
        <v>1889</v>
      </c>
      <c r="C1021" s="273">
        <v>12</v>
      </c>
      <c r="D1021" s="273">
        <v>16</v>
      </c>
      <c r="E1021" s="378"/>
      <c r="F1021" s="272" t="s">
        <v>1463</v>
      </c>
      <c r="G1021" s="378" t="s">
        <v>1465</v>
      </c>
      <c r="H1021" s="274"/>
      <c r="I1021" s="274" t="s">
        <v>1464</v>
      </c>
      <c r="J1021" s="275"/>
      <c r="K1021" s="274"/>
      <c r="M1021" s="354"/>
    </row>
    <row r="1022" spans="1:13" s="323" customFormat="1">
      <c r="A1022" s="317"/>
      <c r="B1022" s="318">
        <v>1889</v>
      </c>
      <c r="C1022" s="319">
        <v>12</v>
      </c>
      <c r="D1022" s="319">
        <v>26</v>
      </c>
      <c r="E1022" s="424" t="s">
        <v>2076</v>
      </c>
      <c r="F1022" s="320" t="s">
        <v>2075</v>
      </c>
      <c r="G1022" s="321"/>
      <c r="H1022" s="321"/>
      <c r="I1022" s="322" t="s">
        <v>1092</v>
      </c>
      <c r="J1022" s="322"/>
      <c r="K1022" s="322"/>
      <c r="M1022" s="355"/>
    </row>
    <row r="1023" spans="1:13" s="82" customFormat="1">
      <c r="B1023" s="324">
        <v>1889</v>
      </c>
      <c r="C1023" s="324">
        <v>12</v>
      </c>
      <c r="D1023" s="324"/>
      <c r="E1023" s="425"/>
      <c r="G1023" s="379"/>
      <c r="H1023" s="325"/>
      <c r="I1023" s="327"/>
      <c r="J1023" s="327"/>
      <c r="K1023" s="326"/>
      <c r="L1023" s="328" t="s">
        <v>374</v>
      </c>
      <c r="M1023" s="354"/>
    </row>
    <row r="1024" spans="1:13" s="272" customFormat="1">
      <c r="B1024" s="273"/>
      <c r="C1024" s="273"/>
      <c r="D1024" s="273"/>
      <c r="E1024" s="378"/>
      <c r="G1024" s="378"/>
      <c r="H1024" s="274"/>
      <c r="I1024" s="274"/>
      <c r="J1024" s="275"/>
      <c r="K1024" s="274"/>
      <c r="M1024" s="354"/>
    </row>
    <row r="1025" spans="1:13" s="323" customFormat="1">
      <c r="A1025" s="317"/>
      <c r="B1025" s="318"/>
      <c r="C1025" s="319"/>
      <c r="D1025" s="319"/>
      <c r="E1025" s="424"/>
      <c r="F1025" s="320"/>
      <c r="G1025" s="321"/>
      <c r="H1025" s="321"/>
      <c r="I1025" s="322"/>
      <c r="J1025" s="322"/>
      <c r="K1025" s="322"/>
      <c r="M1025" s="355"/>
    </row>
    <row r="1026" spans="1:13" s="329" customFormat="1">
      <c r="B1026" s="330">
        <v>1890</v>
      </c>
      <c r="C1026" s="330">
        <v>1</v>
      </c>
      <c r="D1026" s="330">
        <v>1</v>
      </c>
      <c r="E1026" s="380"/>
      <c r="F1026" s="331" t="s">
        <v>1511</v>
      </c>
      <c r="G1026" s="380"/>
      <c r="H1026" s="332"/>
      <c r="I1026" s="332" t="s">
        <v>1616</v>
      </c>
      <c r="J1026" s="333" t="s">
        <v>2080</v>
      </c>
      <c r="K1026" s="332" t="s">
        <v>820</v>
      </c>
      <c r="M1026" s="356"/>
    </row>
    <row r="1027" spans="1:13" s="323" customFormat="1">
      <c r="B1027" s="334">
        <v>1890</v>
      </c>
      <c r="C1027" s="334">
        <v>1</v>
      </c>
      <c r="D1027" s="334">
        <v>12</v>
      </c>
      <c r="E1027" s="381"/>
      <c r="F1027" s="323" t="s">
        <v>1629</v>
      </c>
      <c r="G1027" s="381"/>
      <c r="H1027" s="322"/>
      <c r="I1027" s="322" t="s">
        <v>1616</v>
      </c>
      <c r="J1027" s="335" t="s">
        <v>2080</v>
      </c>
      <c r="K1027" s="322"/>
      <c r="M1027" s="355"/>
    </row>
    <row r="1028" spans="1:13" s="323" customFormat="1">
      <c r="A1028" s="317"/>
      <c r="B1028" s="318">
        <v>1890</v>
      </c>
      <c r="C1028" s="319">
        <v>1</v>
      </c>
      <c r="D1028" s="319">
        <v>30</v>
      </c>
      <c r="E1028" s="424" t="s">
        <v>2076</v>
      </c>
      <c r="F1028" s="320" t="s">
        <v>2077</v>
      </c>
      <c r="G1028" s="321"/>
      <c r="H1028" s="321"/>
      <c r="I1028" s="322" t="s">
        <v>1092</v>
      </c>
      <c r="J1028" s="322"/>
      <c r="K1028" s="322"/>
      <c r="M1028" s="355"/>
    </row>
    <row r="1029" spans="1:13" customFormat="1">
      <c r="B1029" s="226">
        <v>1890</v>
      </c>
      <c r="C1029" s="226">
        <v>1</v>
      </c>
      <c r="D1029" s="227"/>
      <c r="E1029" s="237"/>
      <c r="G1029" s="368"/>
      <c r="H1029" s="214"/>
      <c r="I1029" s="132"/>
      <c r="J1029" s="132"/>
      <c r="K1029" s="215"/>
      <c r="L1029" s="216" t="s">
        <v>374</v>
      </c>
      <c r="M1029" s="336"/>
    </row>
    <row r="1030" spans="1:13">
      <c r="B1030" s="87">
        <v>1890</v>
      </c>
      <c r="C1030" s="87">
        <v>2</v>
      </c>
      <c r="D1030" s="87">
        <v>11</v>
      </c>
      <c r="F1030" s="30" t="s">
        <v>1184</v>
      </c>
      <c r="H1030" s="94"/>
      <c r="I1030" s="94" t="s">
        <v>1616</v>
      </c>
      <c r="J1030" s="107" t="s">
        <v>2080</v>
      </c>
    </row>
    <row r="1031" spans="1:13">
      <c r="B1031" s="87">
        <v>1890</v>
      </c>
      <c r="C1031" s="87">
        <v>2</v>
      </c>
      <c r="D1031" s="87">
        <v>15</v>
      </c>
      <c r="F1031" s="30" t="s">
        <v>1184</v>
      </c>
      <c r="H1031" s="94"/>
      <c r="I1031" s="94" t="s">
        <v>1616</v>
      </c>
      <c r="J1031" s="107" t="s">
        <v>2080</v>
      </c>
    </row>
    <row r="1032" spans="1:13">
      <c r="B1032" s="87">
        <v>1890</v>
      </c>
      <c r="C1032" s="87">
        <v>2</v>
      </c>
      <c r="D1032" s="87">
        <v>19</v>
      </c>
      <c r="F1032" s="30" t="s">
        <v>1184</v>
      </c>
      <c r="H1032" s="94"/>
      <c r="I1032" s="94" t="s">
        <v>1616</v>
      </c>
      <c r="J1032" s="107" t="s">
        <v>2080</v>
      </c>
    </row>
    <row r="1033" spans="1:13">
      <c r="B1033" s="87">
        <v>1890</v>
      </c>
      <c r="C1033" s="87">
        <v>2</v>
      </c>
      <c r="D1033" s="87">
        <v>22</v>
      </c>
      <c r="F1033" s="30" t="s">
        <v>1184</v>
      </c>
      <c r="H1033" s="94"/>
      <c r="I1033" s="94" t="s">
        <v>1616</v>
      </c>
      <c r="J1033" s="107" t="s">
        <v>2080</v>
      </c>
    </row>
    <row r="1034" spans="1:13">
      <c r="B1034" s="87">
        <v>1890</v>
      </c>
      <c r="C1034" s="87">
        <v>2</v>
      </c>
      <c r="D1034" s="87">
        <v>24</v>
      </c>
      <c r="F1034" s="30" t="s">
        <v>1184</v>
      </c>
      <c r="H1034" s="94"/>
      <c r="I1034" s="94" t="s">
        <v>1616</v>
      </c>
      <c r="J1034" s="107" t="s">
        <v>2080</v>
      </c>
    </row>
    <row r="1035" spans="1:13">
      <c r="B1035" s="87">
        <v>1890</v>
      </c>
      <c r="C1035" s="87">
        <v>2</v>
      </c>
      <c r="D1035" s="87">
        <v>24</v>
      </c>
      <c r="F1035" s="30" t="s">
        <v>1184</v>
      </c>
      <c r="H1035" s="94"/>
      <c r="I1035" s="94" t="s">
        <v>1616</v>
      </c>
      <c r="J1035" s="107" t="s">
        <v>2080</v>
      </c>
    </row>
    <row r="1036" spans="1:13" customFormat="1">
      <c r="B1036" s="226">
        <v>1890</v>
      </c>
      <c r="C1036" s="226">
        <v>2</v>
      </c>
      <c r="D1036" s="227"/>
      <c r="E1036" s="237"/>
      <c r="G1036" s="368"/>
      <c r="H1036" s="214"/>
      <c r="I1036" s="132"/>
      <c r="J1036" s="132"/>
      <c r="K1036" s="215"/>
      <c r="L1036" s="216" t="s">
        <v>374</v>
      </c>
      <c r="M1036" s="336"/>
    </row>
    <row r="1037" spans="1:13">
      <c r="B1037" s="87">
        <v>1890</v>
      </c>
      <c r="C1037" s="87">
        <v>3</v>
      </c>
      <c r="D1037" s="87">
        <v>5</v>
      </c>
      <c r="F1037" s="30" t="s">
        <v>1184</v>
      </c>
      <c r="H1037" s="94"/>
      <c r="I1037" s="94" t="s">
        <v>1616</v>
      </c>
      <c r="J1037" s="107" t="s">
        <v>2080</v>
      </c>
    </row>
    <row r="1038" spans="1:13">
      <c r="B1038" s="87">
        <v>1890</v>
      </c>
      <c r="C1038" s="87">
        <v>3</v>
      </c>
      <c r="D1038" s="87">
        <v>9</v>
      </c>
      <c r="F1038" s="30" t="s">
        <v>1184</v>
      </c>
      <c r="H1038" s="94"/>
      <c r="I1038" s="94" t="s">
        <v>1616</v>
      </c>
      <c r="J1038" s="107" t="s">
        <v>2080</v>
      </c>
    </row>
    <row r="1039" spans="1:13">
      <c r="B1039" s="87">
        <v>1890</v>
      </c>
      <c r="C1039" s="87">
        <v>3</v>
      </c>
      <c r="D1039" s="87">
        <v>15</v>
      </c>
      <c r="F1039" s="30" t="s">
        <v>1184</v>
      </c>
      <c r="H1039" s="94"/>
      <c r="I1039" s="94" t="s">
        <v>1616</v>
      </c>
      <c r="J1039" s="107" t="s">
        <v>2080</v>
      </c>
    </row>
    <row r="1040" spans="1:13">
      <c r="B1040" s="87">
        <v>1890</v>
      </c>
      <c r="C1040" s="87">
        <v>3</v>
      </c>
      <c r="D1040" s="87">
        <v>17</v>
      </c>
      <c r="F1040" s="30" t="s">
        <v>1184</v>
      </c>
      <c r="H1040" s="94"/>
      <c r="I1040" s="94" t="s">
        <v>1616</v>
      </c>
      <c r="J1040" s="107" t="s">
        <v>2080</v>
      </c>
    </row>
    <row r="1041" spans="2:13" customFormat="1">
      <c r="B1041" s="226">
        <v>1890</v>
      </c>
      <c r="C1041" s="226">
        <v>3</v>
      </c>
      <c r="D1041" s="227"/>
      <c r="E1041" s="237"/>
      <c r="G1041" s="368"/>
      <c r="H1041" s="214"/>
      <c r="I1041" s="132"/>
      <c r="J1041" s="132"/>
      <c r="K1041" s="215"/>
      <c r="L1041" s="216" t="s">
        <v>374</v>
      </c>
      <c r="M1041" s="336"/>
    </row>
    <row r="1042" spans="2:13">
      <c r="B1042" s="87">
        <v>1890</v>
      </c>
      <c r="C1042" s="87">
        <v>4</v>
      </c>
      <c r="D1042" s="87">
        <v>5</v>
      </c>
      <c r="F1042" s="30" t="s">
        <v>1184</v>
      </c>
      <c r="H1042" s="94"/>
      <c r="I1042" s="94" t="s">
        <v>1616</v>
      </c>
      <c r="J1042" s="107" t="s">
        <v>2080</v>
      </c>
    </row>
    <row r="1043" spans="2:13">
      <c r="B1043" s="87">
        <v>1890</v>
      </c>
      <c r="C1043" s="87">
        <v>4</v>
      </c>
      <c r="D1043" s="87">
        <v>15</v>
      </c>
      <c r="F1043" s="30" t="s">
        <v>1184</v>
      </c>
      <c r="H1043" s="94"/>
      <c r="I1043" s="94" t="s">
        <v>1616</v>
      </c>
      <c r="J1043" s="107" t="s">
        <v>2080</v>
      </c>
    </row>
    <row r="1044" spans="2:13" customFormat="1">
      <c r="B1044" s="226">
        <v>1890</v>
      </c>
      <c r="C1044" s="226">
        <v>4</v>
      </c>
      <c r="D1044" s="227"/>
      <c r="E1044" s="237"/>
      <c r="G1044" s="368"/>
      <c r="H1044" s="214"/>
      <c r="I1044" s="132"/>
      <c r="J1044" s="132"/>
      <c r="K1044" s="215"/>
      <c r="L1044" s="216" t="s">
        <v>374</v>
      </c>
      <c r="M1044" s="336"/>
    </row>
    <row r="1045" spans="2:13">
      <c r="B1045" s="87">
        <v>1890</v>
      </c>
      <c r="C1045" s="87">
        <v>5</v>
      </c>
      <c r="D1045" s="87">
        <v>28</v>
      </c>
      <c r="F1045" s="30" t="s">
        <v>1184</v>
      </c>
      <c r="H1045" s="94"/>
      <c r="I1045" s="94" t="s">
        <v>1616</v>
      </c>
      <c r="J1045" s="107" t="s">
        <v>2080</v>
      </c>
    </row>
    <row r="1046" spans="2:13">
      <c r="B1046" s="87">
        <v>1890</v>
      </c>
      <c r="C1046" s="87">
        <v>5</v>
      </c>
      <c r="D1046" s="87">
        <v>51</v>
      </c>
      <c r="F1046" s="30" t="s">
        <v>1184</v>
      </c>
      <c r="H1046" s="94"/>
      <c r="I1046" s="94" t="s">
        <v>1616</v>
      </c>
      <c r="J1046" s="107" t="s">
        <v>2080</v>
      </c>
    </row>
    <row r="1047" spans="2:13" customFormat="1">
      <c r="B1047" s="226">
        <v>1890</v>
      </c>
      <c r="C1047" s="226">
        <v>5</v>
      </c>
      <c r="D1047" s="227"/>
      <c r="E1047" s="237"/>
      <c r="G1047" s="368"/>
      <c r="H1047" s="214"/>
      <c r="I1047" s="132"/>
      <c r="J1047" s="132"/>
      <c r="K1047" s="215"/>
      <c r="L1047" s="216" t="s">
        <v>374</v>
      </c>
      <c r="M1047" s="336"/>
    </row>
    <row r="1048" spans="2:13">
      <c r="B1048" s="87">
        <v>1890</v>
      </c>
      <c r="C1048" s="87">
        <v>6</v>
      </c>
      <c r="D1048" s="87">
        <v>6</v>
      </c>
      <c r="F1048" s="30" t="s">
        <v>1184</v>
      </c>
      <c r="H1048" s="94"/>
      <c r="I1048" s="94" t="s">
        <v>1616</v>
      </c>
      <c r="J1048" s="107" t="s">
        <v>2080</v>
      </c>
    </row>
    <row r="1049" spans="2:13" customFormat="1">
      <c r="B1049" s="226">
        <v>1890</v>
      </c>
      <c r="C1049" s="226">
        <v>6</v>
      </c>
      <c r="D1049" s="226">
        <v>25</v>
      </c>
      <c r="E1049" s="237"/>
      <c r="F1049" t="s">
        <v>1968</v>
      </c>
      <c r="G1049" s="368"/>
      <c r="H1049" s="214"/>
      <c r="I1049" s="132" t="s">
        <v>147</v>
      </c>
      <c r="J1049" s="132" t="s">
        <v>148</v>
      </c>
      <c r="K1049" s="215"/>
      <c r="L1049" s="216"/>
      <c r="M1049" s="336"/>
    </row>
    <row r="1050" spans="2:13" s="127" customFormat="1" ht="13.8">
      <c r="B1050" s="137">
        <v>1890</v>
      </c>
      <c r="C1050" s="137">
        <v>6</v>
      </c>
      <c r="D1050" s="137">
        <v>25</v>
      </c>
      <c r="E1050" s="370" t="s">
        <v>1176</v>
      </c>
      <c r="F1050" s="128" t="s">
        <v>1294</v>
      </c>
      <c r="G1050" s="370" t="s">
        <v>146</v>
      </c>
      <c r="H1050" s="132"/>
      <c r="I1050" s="132" t="s">
        <v>147</v>
      </c>
      <c r="J1050" s="132" t="s">
        <v>148</v>
      </c>
      <c r="K1050" s="132"/>
      <c r="M1050" s="341" t="s">
        <v>1295</v>
      </c>
    </row>
    <row r="1051" spans="2:13" s="184" customFormat="1">
      <c r="B1051" s="189">
        <v>1890</v>
      </c>
      <c r="C1051" s="189">
        <v>6</v>
      </c>
      <c r="D1051" s="189">
        <v>25</v>
      </c>
      <c r="E1051" s="188"/>
      <c r="F1051" s="184" t="s">
        <v>1968</v>
      </c>
      <c r="G1051" s="369" t="s">
        <v>146</v>
      </c>
      <c r="H1051" s="185"/>
      <c r="I1051" s="186" t="s">
        <v>147</v>
      </c>
      <c r="J1051" s="186" t="s">
        <v>148</v>
      </c>
      <c r="K1051" s="188" t="s">
        <v>744</v>
      </c>
      <c r="M1051" s="340"/>
    </row>
    <row r="1052" spans="2:13">
      <c r="B1052" s="87">
        <v>1890</v>
      </c>
      <c r="C1052" s="87">
        <v>6</v>
      </c>
      <c r="D1052" s="87">
        <v>28</v>
      </c>
      <c r="F1052" s="30" t="s">
        <v>1630</v>
      </c>
      <c r="H1052" s="94"/>
      <c r="I1052" s="94" t="s">
        <v>1616</v>
      </c>
      <c r="J1052" s="107" t="s">
        <v>2080</v>
      </c>
    </row>
    <row r="1053" spans="2:13" customFormat="1">
      <c r="B1053" s="226">
        <v>1890</v>
      </c>
      <c r="C1053" s="226">
        <v>6</v>
      </c>
      <c r="D1053" s="227"/>
      <c r="E1053" s="237"/>
      <c r="G1053" s="368"/>
      <c r="H1053" s="214"/>
      <c r="I1053" s="132"/>
      <c r="J1053" s="132"/>
      <c r="K1053" s="215"/>
      <c r="L1053" s="216" t="s">
        <v>374</v>
      </c>
      <c r="M1053" s="336"/>
    </row>
    <row r="1054" spans="2:13">
      <c r="B1054" s="87">
        <v>1890</v>
      </c>
      <c r="C1054" s="87">
        <v>7</v>
      </c>
      <c r="D1054" s="87">
        <v>1</v>
      </c>
      <c r="F1054" s="30" t="s">
        <v>1630</v>
      </c>
      <c r="H1054" s="94"/>
      <c r="I1054" s="94" t="s">
        <v>1616</v>
      </c>
      <c r="J1054" s="107" t="s">
        <v>2080</v>
      </c>
    </row>
    <row r="1055" spans="2:13" customFormat="1">
      <c r="B1055" s="226">
        <v>1890</v>
      </c>
      <c r="C1055" s="226">
        <v>7</v>
      </c>
      <c r="D1055" s="226">
        <v>3</v>
      </c>
      <c r="E1055" s="237"/>
      <c r="F1055" t="s">
        <v>1969</v>
      </c>
      <c r="G1055" s="368"/>
      <c r="H1055" s="214"/>
      <c r="I1055" s="132" t="s">
        <v>147</v>
      </c>
      <c r="J1055" s="132" t="s">
        <v>148</v>
      </c>
      <c r="K1055" s="215"/>
      <c r="L1055" s="216"/>
      <c r="M1055" s="336"/>
    </row>
    <row r="1056" spans="2:13" s="127" customFormat="1" ht="13.8">
      <c r="B1056" s="137">
        <v>1890</v>
      </c>
      <c r="C1056" s="137">
        <v>7</v>
      </c>
      <c r="D1056" s="137">
        <v>3</v>
      </c>
      <c r="E1056" s="370" t="s">
        <v>1176</v>
      </c>
      <c r="F1056" s="128" t="s">
        <v>1296</v>
      </c>
      <c r="G1056" s="370" t="s">
        <v>146</v>
      </c>
      <c r="H1056" s="132"/>
      <c r="I1056" s="132" t="s">
        <v>147</v>
      </c>
      <c r="J1056" s="132" t="s">
        <v>148</v>
      </c>
      <c r="K1056" s="132"/>
      <c r="M1056" s="341" t="s">
        <v>1297</v>
      </c>
    </row>
    <row r="1057" spans="2:13" s="127" customFormat="1" ht="13.8">
      <c r="B1057" s="137">
        <v>1890</v>
      </c>
      <c r="C1057" s="137">
        <v>7</v>
      </c>
      <c r="D1057" s="137">
        <v>3</v>
      </c>
      <c r="E1057" s="370" t="s">
        <v>1176</v>
      </c>
      <c r="F1057" s="128" t="s">
        <v>1298</v>
      </c>
      <c r="G1057" s="370" t="s">
        <v>146</v>
      </c>
      <c r="H1057" s="132"/>
      <c r="I1057" s="132" t="s">
        <v>147</v>
      </c>
      <c r="J1057" s="132" t="s">
        <v>148</v>
      </c>
      <c r="K1057" s="132"/>
      <c r="M1057" s="341" t="s">
        <v>1297</v>
      </c>
    </row>
    <row r="1058" spans="2:13" s="184" customFormat="1">
      <c r="B1058" s="189">
        <v>1890</v>
      </c>
      <c r="C1058" s="189">
        <v>7</v>
      </c>
      <c r="D1058" s="189">
        <v>3</v>
      </c>
      <c r="E1058" s="188"/>
      <c r="F1058" s="184" t="s">
        <v>1969</v>
      </c>
      <c r="G1058" s="369" t="s">
        <v>146</v>
      </c>
      <c r="H1058" s="185"/>
      <c r="I1058" s="186" t="s">
        <v>147</v>
      </c>
      <c r="J1058" s="186" t="s">
        <v>148</v>
      </c>
      <c r="K1058" s="188" t="s">
        <v>744</v>
      </c>
      <c r="M1058" s="340"/>
    </row>
    <row r="1059" spans="2:13" customFormat="1">
      <c r="B1059" s="226">
        <v>1890</v>
      </c>
      <c r="C1059" s="226">
        <v>7</v>
      </c>
      <c r="D1059" s="226">
        <v>19</v>
      </c>
      <c r="E1059" s="237"/>
      <c r="F1059" t="s">
        <v>816</v>
      </c>
      <c r="G1059" s="368"/>
      <c r="H1059" s="214"/>
      <c r="I1059" s="233" t="s">
        <v>147</v>
      </c>
      <c r="J1059" s="233" t="s">
        <v>148</v>
      </c>
      <c r="K1059" s="234"/>
      <c r="L1059" s="235" t="s">
        <v>376</v>
      </c>
      <c r="M1059" s="348" t="s">
        <v>386</v>
      </c>
    </row>
    <row r="1060" spans="2:13" customFormat="1">
      <c r="B1060" s="226">
        <v>1890</v>
      </c>
      <c r="C1060" s="226">
        <v>7</v>
      </c>
      <c r="D1060" s="226">
        <v>28</v>
      </c>
      <c r="E1060" s="237"/>
      <c r="F1060" t="s">
        <v>817</v>
      </c>
      <c r="G1060" s="368"/>
      <c r="H1060" s="214"/>
      <c r="I1060" s="132" t="s">
        <v>147</v>
      </c>
      <c r="J1060" s="132" t="s">
        <v>148</v>
      </c>
      <c r="K1060" s="215"/>
      <c r="L1060" s="216" t="s">
        <v>376</v>
      </c>
      <c r="M1060" s="336" t="s">
        <v>1065</v>
      </c>
    </row>
    <row r="1061" spans="2:13" customFormat="1">
      <c r="B1061" s="226">
        <v>1890</v>
      </c>
      <c r="C1061" s="226">
        <v>7</v>
      </c>
      <c r="D1061" s="227"/>
      <c r="E1061" s="237"/>
      <c r="G1061" s="368"/>
      <c r="H1061" s="214"/>
      <c r="I1061" s="132"/>
      <c r="J1061" s="132"/>
      <c r="K1061" s="215"/>
      <c r="L1061" s="216" t="s">
        <v>374</v>
      </c>
      <c r="M1061" s="336"/>
    </row>
    <row r="1062" spans="2:13">
      <c r="B1062" s="87">
        <v>1890</v>
      </c>
      <c r="C1062" s="87">
        <v>8</v>
      </c>
      <c r="D1062" s="87">
        <v>9</v>
      </c>
      <c r="F1062" s="30" t="s">
        <v>1630</v>
      </c>
      <c r="H1062" s="94"/>
      <c r="I1062" s="94" t="s">
        <v>1616</v>
      </c>
      <c r="J1062" s="107" t="s">
        <v>2080</v>
      </c>
    </row>
    <row r="1063" spans="2:13" customFormat="1">
      <c r="B1063" s="226">
        <v>1890</v>
      </c>
      <c r="C1063" s="226">
        <v>8</v>
      </c>
      <c r="D1063" s="226">
        <v>10</v>
      </c>
      <c r="E1063" s="237"/>
      <c r="F1063" t="s">
        <v>818</v>
      </c>
      <c r="G1063" s="377"/>
      <c r="H1063" s="218"/>
      <c r="I1063" s="250" t="s">
        <v>147</v>
      </c>
      <c r="J1063" s="243" t="s">
        <v>148</v>
      </c>
      <c r="K1063" s="242"/>
      <c r="L1063" s="244" t="s">
        <v>376</v>
      </c>
      <c r="M1063" s="351" t="s">
        <v>1060</v>
      </c>
    </row>
    <row r="1064" spans="2:13" customFormat="1">
      <c r="B1064" s="226">
        <v>1890</v>
      </c>
      <c r="C1064" s="226">
        <v>8</v>
      </c>
      <c r="D1064" s="226">
        <v>10</v>
      </c>
      <c r="E1064" s="237"/>
      <c r="F1064" t="s">
        <v>1970</v>
      </c>
      <c r="G1064" s="368"/>
      <c r="H1064" s="214"/>
      <c r="I1064" s="132" t="s">
        <v>147</v>
      </c>
      <c r="J1064" s="132" t="s">
        <v>148</v>
      </c>
      <c r="K1064" s="215"/>
      <c r="L1064" s="216"/>
      <c r="M1064" s="336"/>
    </row>
    <row r="1065" spans="2:13" s="127" customFormat="1" ht="13.8">
      <c r="B1065" s="137">
        <v>1890</v>
      </c>
      <c r="C1065" s="137">
        <v>8</v>
      </c>
      <c r="D1065" s="137">
        <v>10</v>
      </c>
      <c r="E1065" s="370" t="s">
        <v>1176</v>
      </c>
      <c r="F1065" s="128" t="s">
        <v>1299</v>
      </c>
      <c r="G1065" s="370" t="s">
        <v>146</v>
      </c>
      <c r="H1065" s="132"/>
      <c r="I1065" s="132" t="s">
        <v>147</v>
      </c>
      <c r="J1065" s="132" t="s">
        <v>148</v>
      </c>
      <c r="K1065" s="132"/>
      <c r="M1065" s="341" t="s">
        <v>1300</v>
      </c>
    </row>
    <row r="1066" spans="2:13" s="184" customFormat="1">
      <c r="B1066" s="189">
        <v>1890</v>
      </c>
      <c r="C1066" s="189">
        <v>8</v>
      </c>
      <c r="D1066" s="189">
        <v>10</v>
      </c>
      <c r="E1066" s="188"/>
      <c r="F1066" s="184" t="s">
        <v>1970</v>
      </c>
      <c r="G1066" s="369" t="s">
        <v>146</v>
      </c>
      <c r="H1066" s="185"/>
      <c r="I1066" s="186" t="s">
        <v>147</v>
      </c>
      <c r="J1066" s="186" t="s">
        <v>148</v>
      </c>
      <c r="K1066" s="188" t="s">
        <v>744</v>
      </c>
      <c r="M1066" s="340"/>
    </row>
    <row r="1067" spans="2:13">
      <c r="B1067" s="87">
        <v>1890</v>
      </c>
      <c r="C1067" s="87">
        <v>8</v>
      </c>
      <c r="D1067" s="87">
        <v>12</v>
      </c>
      <c r="F1067" s="30" t="s">
        <v>1630</v>
      </c>
      <c r="H1067" s="94"/>
      <c r="I1067" s="94" t="s">
        <v>1616</v>
      </c>
      <c r="J1067" s="107" t="s">
        <v>2080</v>
      </c>
    </row>
    <row r="1068" spans="2:13" customFormat="1">
      <c r="B1068" s="226">
        <v>1890</v>
      </c>
      <c r="C1068" s="226">
        <v>8</v>
      </c>
      <c r="D1068" s="226">
        <v>15</v>
      </c>
      <c r="E1068" s="237"/>
      <c r="F1068" t="s">
        <v>397</v>
      </c>
      <c r="G1068" s="368"/>
      <c r="H1068" s="214"/>
      <c r="I1068" s="132" t="s">
        <v>147</v>
      </c>
      <c r="J1068" s="132" t="s">
        <v>148</v>
      </c>
      <c r="K1068" s="215"/>
      <c r="L1068" s="216" t="s">
        <v>376</v>
      </c>
      <c r="M1068" s="336" t="s">
        <v>1065</v>
      </c>
    </row>
    <row r="1069" spans="2:13" customFormat="1">
      <c r="B1069" s="226">
        <v>1890</v>
      </c>
      <c r="C1069" s="226">
        <v>8</v>
      </c>
      <c r="D1069" s="226">
        <v>20</v>
      </c>
      <c r="E1069" s="237"/>
      <c r="F1069" t="s">
        <v>397</v>
      </c>
      <c r="G1069" s="368"/>
      <c r="H1069" s="214"/>
      <c r="I1069" s="132" t="s">
        <v>147</v>
      </c>
      <c r="J1069" s="132" t="s">
        <v>148</v>
      </c>
      <c r="K1069" s="215"/>
      <c r="L1069" s="216" t="s">
        <v>376</v>
      </c>
      <c r="M1069" s="336" t="s">
        <v>1065</v>
      </c>
    </row>
    <row r="1070" spans="2:13">
      <c r="B1070" s="87">
        <v>1890</v>
      </c>
      <c r="C1070" s="87">
        <v>8</v>
      </c>
      <c r="D1070" s="87">
        <v>21</v>
      </c>
      <c r="F1070" s="30" t="s">
        <v>1630</v>
      </c>
      <c r="H1070" s="94"/>
      <c r="I1070" s="94" t="s">
        <v>1616</v>
      </c>
      <c r="J1070" s="107" t="s">
        <v>2080</v>
      </c>
    </row>
    <row r="1071" spans="2:13">
      <c r="B1071" s="87">
        <v>1890</v>
      </c>
      <c r="C1071" s="87">
        <v>8</v>
      </c>
      <c r="D1071" s="87">
        <v>28</v>
      </c>
      <c r="F1071" s="30" t="s">
        <v>1631</v>
      </c>
      <c r="H1071" s="94"/>
      <c r="I1071" s="94" t="s">
        <v>1616</v>
      </c>
      <c r="J1071" s="107" t="s">
        <v>2080</v>
      </c>
    </row>
    <row r="1072" spans="2:13" customFormat="1">
      <c r="B1072" s="226">
        <v>1890</v>
      </c>
      <c r="C1072" s="226">
        <v>8</v>
      </c>
      <c r="D1072" s="227"/>
      <c r="E1072" s="237"/>
      <c r="G1072" s="368"/>
      <c r="H1072" s="214"/>
      <c r="I1072" s="132"/>
      <c r="J1072" s="132"/>
      <c r="K1072" s="215"/>
      <c r="L1072" s="216" t="s">
        <v>374</v>
      </c>
      <c r="M1072" s="336"/>
    </row>
    <row r="1073" spans="2:13">
      <c r="B1073" s="87">
        <v>1890</v>
      </c>
      <c r="C1073" s="87">
        <v>9</v>
      </c>
      <c r="D1073" s="87">
        <v>2</v>
      </c>
      <c r="F1073" s="30" t="s">
        <v>1184</v>
      </c>
      <c r="H1073" s="94"/>
      <c r="I1073" s="94" t="s">
        <v>1616</v>
      </c>
      <c r="J1073" s="107" t="s">
        <v>2080</v>
      </c>
    </row>
    <row r="1074" spans="2:13">
      <c r="B1074" s="87">
        <v>1890</v>
      </c>
      <c r="C1074" s="87">
        <v>9</v>
      </c>
      <c r="D1074" s="87">
        <v>15</v>
      </c>
      <c r="F1074" s="30" t="s">
        <v>1184</v>
      </c>
      <c r="H1074" s="94"/>
      <c r="I1074" s="94" t="s">
        <v>1616</v>
      </c>
      <c r="J1074" s="107" t="s">
        <v>2080</v>
      </c>
    </row>
    <row r="1075" spans="2:13">
      <c r="B1075" s="87">
        <v>1890</v>
      </c>
      <c r="C1075" s="87">
        <v>9</v>
      </c>
      <c r="D1075" s="87">
        <v>18</v>
      </c>
      <c r="F1075" s="30" t="s">
        <v>1184</v>
      </c>
      <c r="H1075" s="94"/>
      <c r="I1075" s="94" t="s">
        <v>1616</v>
      </c>
      <c r="J1075" s="107" t="s">
        <v>2080</v>
      </c>
    </row>
    <row r="1076" spans="2:13" customFormat="1">
      <c r="B1076" s="226">
        <v>1890</v>
      </c>
      <c r="C1076" s="226">
        <v>9</v>
      </c>
      <c r="D1076" s="226">
        <v>25</v>
      </c>
      <c r="E1076" s="237"/>
      <c r="F1076" t="s">
        <v>819</v>
      </c>
      <c r="G1076" s="376"/>
      <c r="H1076" s="239"/>
      <c r="I1076" s="240" t="s">
        <v>147</v>
      </c>
      <c r="J1076" s="240" t="s">
        <v>148</v>
      </c>
      <c r="K1076" s="238"/>
      <c r="L1076" s="241" t="s">
        <v>376</v>
      </c>
      <c r="M1076" s="350" t="s">
        <v>389</v>
      </c>
    </row>
    <row r="1077" spans="2:13" customFormat="1">
      <c r="B1077" s="226">
        <v>1890</v>
      </c>
      <c r="C1077" s="226">
        <v>9</v>
      </c>
      <c r="D1077" s="226">
        <v>25</v>
      </c>
      <c r="E1077" s="237"/>
      <c r="F1077" t="s">
        <v>819</v>
      </c>
      <c r="G1077" s="376"/>
      <c r="H1077" s="239"/>
      <c r="I1077" s="240" t="s">
        <v>147</v>
      </c>
      <c r="J1077" s="240" t="s">
        <v>148</v>
      </c>
      <c r="K1077" s="238"/>
      <c r="L1077" s="241" t="s">
        <v>376</v>
      </c>
      <c r="M1077" s="350" t="s">
        <v>389</v>
      </c>
    </row>
    <row r="1078" spans="2:13">
      <c r="B1078" s="87">
        <v>1890</v>
      </c>
      <c r="C1078" s="87">
        <v>9</v>
      </c>
      <c r="D1078" s="87">
        <v>29</v>
      </c>
      <c r="F1078" s="30" t="s">
        <v>1632</v>
      </c>
      <c r="H1078" s="94"/>
      <c r="I1078" s="94" t="s">
        <v>1616</v>
      </c>
      <c r="J1078" s="107" t="s">
        <v>2080</v>
      </c>
    </row>
    <row r="1079" spans="2:13" customFormat="1">
      <c r="B1079" s="226">
        <v>1890</v>
      </c>
      <c r="C1079" s="226">
        <v>9</v>
      </c>
      <c r="D1079" s="227"/>
      <c r="E1079" s="237"/>
      <c r="G1079" s="368"/>
      <c r="H1079" s="214"/>
      <c r="I1079" s="132"/>
      <c r="J1079" s="132"/>
      <c r="K1079" s="215"/>
      <c r="L1079" s="216" t="s">
        <v>374</v>
      </c>
      <c r="M1079" s="336"/>
    </row>
    <row r="1080" spans="2:13">
      <c r="B1080" s="87">
        <v>1890</v>
      </c>
      <c r="C1080" s="87">
        <v>10</v>
      </c>
      <c r="D1080" s="87">
        <v>2</v>
      </c>
      <c r="F1080" s="30" t="s">
        <v>1184</v>
      </c>
      <c r="H1080" s="94"/>
      <c r="I1080" s="94" t="s">
        <v>1616</v>
      </c>
      <c r="J1080" s="107" t="s">
        <v>2080</v>
      </c>
    </row>
    <row r="1081" spans="2:13">
      <c r="B1081" s="87">
        <v>1890</v>
      </c>
      <c r="C1081" s="87">
        <v>10</v>
      </c>
      <c r="D1081" s="87">
        <v>15</v>
      </c>
      <c r="F1081" s="30" t="s">
        <v>1184</v>
      </c>
      <c r="H1081" s="94"/>
      <c r="I1081" s="94" t="s">
        <v>1616</v>
      </c>
      <c r="J1081" s="107" t="s">
        <v>2080</v>
      </c>
    </row>
    <row r="1082" spans="2:13" customFormat="1">
      <c r="B1082" s="226">
        <v>1890</v>
      </c>
      <c r="C1082" s="226">
        <v>10</v>
      </c>
      <c r="D1082" s="227"/>
      <c r="E1082" s="237"/>
      <c r="G1082" s="368"/>
      <c r="H1082" s="214"/>
      <c r="I1082" s="132"/>
      <c r="J1082" s="132"/>
      <c r="K1082" s="215"/>
      <c r="L1082" s="216" t="s">
        <v>374</v>
      </c>
      <c r="M1082" s="336"/>
    </row>
    <row r="1083" spans="2:13">
      <c r="B1083" s="87">
        <v>1890</v>
      </c>
      <c r="C1083" s="87">
        <v>11</v>
      </c>
      <c r="D1083" s="87">
        <v>1</v>
      </c>
      <c r="F1083" s="30" t="s">
        <v>1184</v>
      </c>
      <c r="H1083" s="94"/>
      <c r="I1083" s="94" t="s">
        <v>1616</v>
      </c>
      <c r="J1083" s="107" t="s">
        <v>2080</v>
      </c>
    </row>
    <row r="1084" spans="2:13" customFormat="1">
      <c r="B1084" s="226">
        <v>1890</v>
      </c>
      <c r="C1084" s="226">
        <v>11</v>
      </c>
      <c r="D1084" s="227"/>
      <c r="E1084" s="237"/>
      <c r="G1084" s="368"/>
      <c r="H1084" s="214"/>
      <c r="I1084" s="132"/>
      <c r="J1084" s="132"/>
      <c r="K1084" s="215"/>
      <c r="L1084" s="216" t="s">
        <v>374</v>
      </c>
      <c r="M1084" s="336"/>
    </row>
    <row r="1085" spans="2:13" customFormat="1">
      <c r="B1085" s="226">
        <v>1890</v>
      </c>
      <c r="C1085" s="226">
        <v>12</v>
      </c>
      <c r="D1085" s="227"/>
      <c r="E1085" s="237"/>
      <c r="G1085" s="368"/>
      <c r="H1085" s="214"/>
      <c r="I1085" s="132"/>
      <c r="J1085" s="132"/>
      <c r="K1085" s="215"/>
      <c r="L1085" s="216" t="s">
        <v>374</v>
      </c>
      <c r="M1085" s="336"/>
    </row>
    <row r="1087" spans="2:13">
      <c r="B1087" s="87">
        <v>1891</v>
      </c>
      <c r="C1087" s="87">
        <v>1</v>
      </c>
      <c r="D1087" s="87">
        <v>26</v>
      </c>
      <c r="F1087" s="30" t="s">
        <v>1184</v>
      </c>
      <c r="H1087" s="94"/>
      <c r="I1087" s="94" t="s">
        <v>1616</v>
      </c>
      <c r="J1087" s="107" t="s">
        <v>2080</v>
      </c>
    </row>
    <row r="1088" spans="2:13" customFormat="1">
      <c r="B1088" s="226">
        <v>1891</v>
      </c>
      <c r="C1088" s="226">
        <v>1</v>
      </c>
      <c r="D1088" s="227"/>
      <c r="E1088" s="237"/>
      <c r="G1088" s="368"/>
      <c r="H1088" s="214"/>
      <c r="I1088" s="132"/>
      <c r="J1088" s="132"/>
      <c r="K1088" s="215"/>
      <c r="L1088" s="216" t="s">
        <v>374</v>
      </c>
      <c r="M1088" s="336"/>
    </row>
    <row r="1089" spans="2:13">
      <c r="B1089" s="87">
        <v>1891</v>
      </c>
      <c r="C1089" s="87">
        <v>2</v>
      </c>
      <c r="D1089" s="87">
        <v>10</v>
      </c>
      <c r="F1089" s="30" t="s">
        <v>1184</v>
      </c>
      <c r="H1089" s="94"/>
      <c r="I1089" s="94" t="s">
        <v>1616</v>
      </c>
      <c r="J1089" s="107" t="s">
        <v>2080</v>
      </c>
    </row>
    <row r="1090" spans="2:13">
      <c r="B1090" s="87">
        <v>1891</v>
      </c>
      <c r="C1090" s="87">
        <v>2</v>
      </c>
      <c r="D1090" s="87">
        <v>22</v>
      </c>
      <c r="F1090" s="30" t="s">
        <v>1184</v>
      </c>
      <c r="H1090" s="94"/>
      <c r="I1090" s="94" t="s">
        <v>1616</v>
      </c>
      <c r="J1090" s="107" t="s">
        <v>2080</v>
      </c>
    </row>
    <row r="1091" spans="2:13" customFormat="1">
      <c r="B1091" s="226">
        <v>1891</v>
      </c>
      <c r="C1091" s="226">
        <v>2</v>
      </c>
      <c r="D1091" s="227"/>
      <c r="E1091" s="237"/>
      <c r="G1091" s="368"/>
      <c r="H1091" s="214"/>
      <c r="I1091" s="132"/>
      <c r="J1091" s="132"/>
      <c r="K1091" s="215"/>
      <c r="L1091" s="216" t="s">
        <v>374</v>
      </c>
      <c r="M1091" s="336"/>
    </row>
    <row r="1092" spans="2:13">
      <c r="B1092" s="87">
        <v>1891</v>
      </c>
      <c r="C1092" s="87">
        <v>3</v>
      </c>
      <c r="D1092" s="87">
        <v>26</v>
      </c>
      <c r="F1092" s="30" t="s">
        <v>1184</v>
      </c>
      <c r="H1092" s="94"/>
      <c r="I1092" s="94" t="s">
        <v>1616</v>
      </c>
      <c r="J1092" s="107" t="s">
        <v>2080</v>
      </c>
    </row>
    <row r="1093" spans="2:13" customFormat="1">
      <c r="B1093" s="226">
        <v>1891</v>
      </c>
      <c r="C1093" s="226">
        <v>3</v>
      </c>
      <c r="D1093" s="227"/>
      <c r="E1093" s="237"/>
      <c r="G1093" s="368"/>
      <c r="H1093" s="214"/>
      <c r="I1093" s="132"/>
      <c r="J1093" s="132"/>
      <c r="K1093" s="215"/>
      <c r="L1093" s="216" t="s">
        <v>374</v>
      </c>
      <c r="M1093" s="336"/>
    </row>
    <row r="1094" spans="2:13">
      <c r="B1094" s="87">
        <v>1891</v>
      </c>
      <c r="C1094" s="87">
        <v>4</v>
      </c>
      <c r="D1094" s="87">
        <v>12</v>
      </c>
      <c r="F1094" s="30" t="s">
        <v>1184</v>
      </c>
      <c r="H1094" s="94"/>
      <c r="I1094" s="94" t="s">
        <v>1616</v>
      </c>
      <c r="J1094" s="107" t="s">
        <v>2080</v>
      </c>
    </row>
    <row r="1095" spans="2:13">
      <c r="B1095" s="87">
        <v>1891</v>
      </c>
      <c r="C1095" s="87">
        <v>4</v>
      </c>
      <c r="D1095" s="87">
        <v>18</v>
      </c>
      <c r="F1095" s="30" t="s">
        <v>1184</v>
      </c>
      <c r="H1095" s="94"/>
      <c r="I1095" s="94" t="s">
        <v>1616</v>
      </c>
      <c r="J1095" s="107" t="s">
        <v>2080</v>
      </c>
    </row>
    <row r="1096" spans="2:13">
      <c r="B1096" s="87">
        <v>1891</v>
      </c>
      <c r="C1096" s="87">
        <v>4</v>
      </c>
      <c r="D1096" s="87">
        <v>18</v>
      </c>
      <c r="F1096" s="30" t="s">
        <v>1633</v>
      </c>
      <c r="H1096" s="94"/>
      <c r="I1096" s="94" t="s">
        <v>1616</v>
      </c>
      <c r="J1096" s="107" t="s">
        <v>2080</v>
      </c>
    </row>
    <row r="1097" spans="2:13">
      <c r="B1097" s="87">
        <v>1891</v>
      </c>
      <c r="C1097" s="87">
        <v>4</v>
      </c>
      <c r="D1097" s="87">
        <v>20</v>
      </c>
      <c r="F1097" s="30" t="s">
        <v>1184</v>
      </c>
      <c r="H1097" s="94"/>
      <c r="I1097" s="94" t="s">
        <v>1616</v>
      </c>
      <c r="J1097" s="107" t="s">
        <v>2080</v>
      </c>
    </row>
    <row r="1098" spans="2:13">
      <c r="B1098" s="87">
        <v>1891</v>
      </c>
      <c r="C1098" s="87">
        <v>4</v>
      </c>
      <c r="D1098" s="87">
        <v>29</v>
      </c>
      <c r="F1098" s="30" t="s">
        <v>1184</v>
      </c>
      <c r="H1098" s="94"/>
      <c r="I1098" s="94" t="s">
        <v>1616</v>
      </c>
      <c r="J1098" s="107" t="s">
        <v>2080</v>
      </c>
    </row>
    <row r="1099" spans="2:13">
      <c r="B1099" s="87">
        <v>1891</v>
      </c>
      <c r="C1099" s="87">
        <v>4</v>
      </c>
      <c r="D1099" s="87">
        <v>50</v>
      </c>
      <c r="F1099" s="30" t="s">
        <v>1184</v>
      </c>
      <c r="H1099" s="94"/>
      <c r="I1099" s="94" t="s">
        <v>1616</v>
      </c>
      <c r="J1099" s="107" t="s">
        <v>2080</v>
      </c>
    </row>
    <row r="1100" spans="2:13" customFormat="1">
      <c r="B1100" s="226">
        <v>1891</v>
      </c>
      <c r="C1100" s="226">
        <v>4</v>
      </c>
      <c r="D1100" s="227"/>
      <c r="E1100" s="237"/>
      <c r="G1100" s="368"/>
      <c r="H1100" s="214"/>
      <c r="I1100" s="132"/>
      <c r="J1100" s="132"/>
      <c r="K1100" s="215"/>
      <c r="L1100" s="216" t="s">
        <v>374</v>
      </c>
      <c r="M1100" s="336"/>
    </row>
    <row r="1101" spans="2:13">
      <c r="B1101" s="87">
        <v>1891</v>
      </c>
      <c r="C1101" s="87">
        <v>5</v>
      </c>
      <c r="D1101" s="87">
        <v>2</v>
      </c>
      <c r="F1101" s="30" t="s">
        <v>1184</v>
      </c>
      <c r="H1101" s="94"/>
      <c r="I1101" s="94" t="s">
        <v>1616</v>
      </c>
      <c r="J1101" s="107" t="s">
        <v>2080</v>
      </c>
    </row>
    <row r="1102" spans="2:13">
      <c r="B1102" s="87">
        <v>1891</v>
      </c>
      <c r="C1102" s="87">
        <v>5</v>
      </c>
      <c r="D1102" s="87">
        <v>4</v>
      </c>
      <c r="F1102" s="30" t="s">
        <v>1184</v>
      </c>
      <c r="H1102" s="94"/>
      <c r="I1102" s="94" t="s">
        <v>1616</v>
      </c>
      <c r="J1102" s="107" t="s">
        <v>2080</v>
      </c>
    </row>
    <row r="1103" spans="2:13" customFormat="1">
      <c r="B1103" s="226">
        <v>1891</v>
      </c>
      <c r="C1103" s="226">
        <v>5</v>
      </c>
      <c r="D1103" s="227"/>
      <c r="E1103" s="237"/>
      <c r="G1103" s="368"/>
      <c r="H1103" s="214"/>
      <c r="I1103" s="132"/>
      <c r="J1103" s="132"/>
      <c r="K1103" s="215"/>
      <c r="L1103" s="216" t="s">
        <v>374</v>
      </c>
      <c r="M1103" s="336"/>
    </row>
    <row r="1104" spans="2:13">
      <c r="B1104" s="87">
        <v>1891</v>
      </c>
      <c r="C1104" s="87">
        <v>6</v>
      </c>
      <c r="D1104" s="87">
        <v>22</v>
      </c>
      <c r="F1104" s="30" t="s">
        <v>1184</v>
      </c>
      <c r="H1104" s="94"/>
      <c r="I1104" s="94" t="s">
        <v>1616</v>
      </c>
      <c r="J1104" s="107" t="s">
        <v>2080</v>
      </c>
    </row>
    <row r="1105" spans="2:13" customFormat="1">
      <c r="B1105" s="226">
        <v>1891</v>
      </c>
      <c r="C1105" s="226">
        <v>6</v>
      </c>
      <c r="D1105" s="227"/>
      <c r="E1105" s="237"/>
      <c r="G1105" s="368"/>
      <c r="H1105" s="214"/>
      <c r="I1105" s="132"/>
      <c r="J1105" s="132"/>
      <c r="K1105" s="215"/>
      <c r="L1105" s="216" t="s">
        <v>374</v>
      </c>
      <c r="M1105" s="336"/>
    </row>
    <row r="1106" spans="2:13" s="127" customFormat="1" ht="13.8">
      <c r="B1106" s="137">
        <v>1891</v>
      </c>
      <c r="C1106" s="137">
        <v>7</v>
      </c>
      <c r="D1106" s="137">
        <v>13</v>
      </c>
      <c r="E1106" s="370" t="s">
        <v>1176</v>
      </c>
      <c r="F1106" s="128" t="s">
        <v>1301</v>
      </c>
      <c r="G1106" s="370" t="s">
        <v>146</v>
      </c>
      <c r="H1106" s="132"/>
      <c r="I1106" s="132" t="s">
        <v>147</v>
      </c>
      <c r="J1106" s="132" t="s">
        <v>148</v>
      </c>
      <c r="K1106" s="132"/>
      <c r="M1106" s="341" t="s">
        <v>1302</v>
      </c>
    </row>
    <row r="1107" spans="2:13" customFormat="1">
      <c r="B1107" s="226">
        <v>1891</v>
      </c>
      <c r="C1107" s="226">
        <v>7</v>
      </c>
      <c r="D1107" s="226">
        <v>31</v>
      </c>
      <c r="E1107" s="237"/>
      <c r="F1107" t="s">
        <v>1971</v>
      </c>
      <c r="G1107" s="368"/>
      <c r="H1107" s="214"/>
      <c r="I1107" s="132" t="s">
        <v>147</v>
      </c>
      <c r="J1107" s="132" t="s">
        <v>148</v>
      </c>
      <c r="K1107" s="215"/>
      <c r="L1107" s="216"/>
      <c r="M1107" s="336"/>
    </row>
    <row r="1108" spans="2:13" s="184" customFormat="1">
      <c r="B1108" s="189">
        <v>1891</v>
      </c>
      <c r="C1108" s="189">
        <v>7</v>
      </c>
      <c r="D1108" s="189">
        <v>31</v>
      </c>
      <c r="E1108" s="188"/>
      <c r="F1108" s="184" t="s">
        <v>1971</v>
      </c>
      <c r="G1108" s="369" t="s">
        <v>146</v>
      </c>
      <c r="H1108" s="185"/>
      <c r="I1108" s="186" t="s">
        <v>147</v>
      </c>
      <c r="J1108" s="186" t="s">
        <v>148</v>
      </c>
      <c r="K1108" s="188" t="s">
        <v>744</v>
      </c>
      <c r="M1108" s="340"/>
    </row>
    <row r="1109" spans="2:13" customFormat="1">
      <c r="B1109" s="226">
        <v>1891</v>
      </c>
      <c r="C1109" s="226">
        <v>7</v>
      </c>
      <c r="D1109" s="227"/>
      <c r="E1109" s="237"/>
      <c r="G1109" s="368"/>
      <c r="H1109" s="214"/>
      <c r="I1109" s="132"/>
      <c r="J1109" s="132"/>
      <c r="K1109" s="215"/>
      <c r="L1109" s="216" t="s">
        <v>374</v>
      </c>
      <c r="M1109" s="336"/>
    </row>
    <row r="1110" spans="2:13" customFormat="1">
      <c r="B1110" s="226">
        <v>1891</v>
      </c>
      <c r="C1110" s="226">
        <v>8</v>
      </c>
      <c r="D1110" s="226">
        <v>17</v>
      </c>
      <c r="E1110" s="237"/>
      <c r="F1110" t="s">
        <v>811</v>
      </c>
      <c r="G1110" s="368"/>
      <c r="H1110" s="214"/>
      <c r="I1110" s="132" t="s">
        <v>147</v>
      </c>
      <c r="J1110" s="132" t="s">
        <v>148</v>
      </c>
      <c r="K1110" s="215"/>
      <c r="L1110" s="216"/>
      <c r="M1110" s="336"/>
    </row>
    <row r="1111" spans="2:13" customFormat="1">
      <c r="B1111" s="226">
        <v>1891</v>
      </c>
      <c r="C1111" s="226">
        <v>8</v>
      </c>
      <c r="D1111" s="226">
        <v>19</v>
      </c>
      <c r="E1111" s="237"/>
      <c r="F1111" t="s">
        <v>811</v>
      </c>
      <c r="G1111" s="368"/>
      <c r="H1111" s="214"/>
      <c r="I1111" s="132" t="s">
        <v>147</v>
      </c>
      <c r="J1111" s="132" t="s">
        <v>148</v>
      </c>
      <c r="K1111" s="215"/>
      <c r="L1111" s="216" t="s">
        <v>376</v>
      </c>
      <c r="M1111" s="336" t="s">
        <v>1065</v>
      </c>
    </row>
    <row r="1112" spans="2:13">
      <c r="B1112" s="87">
        <v>1891</v>
      </c>
      <c r="C1112" s="87">
        <v>8</v>
      </c>
      <c r="D1112" s="87">
        <v>25</v>
      </c>
      <c r="F1112" s="30" t="s">
        <v>1634</v>
      </c>
      <c r="H1112" s="94"/>
      <c r="I1112" s="94" t="s">
        <v>1616</v>
      </c>
      <c r="J1112" s="107" t="s">
        <v>2080</v>
      </c>
    </row>
    <row r="1113" spans="2:13" customFormat="1">
      <c r="B1113" s="226">
        <v>1891</v>
      </c>
      <c r="C1113" s="226">
        <v>8</v>
      </c>
      <c r="D1113" s="227"/>
      <c r="E1113" s="237"/>
      <c r="G1113" s="368"/>
      <c r="H1113" s="214"/>
      <c r="I1113" s="132"/>
      <c r="J1113" s="132"/>
      <c r="K1113" s="215"/>
      <c r="L1113" s="216" t="s">
        <v>374</v>
      </c>
      <c r="M1113" s="336"/>
    </row>
    <row r="1114" spans="2:13">
      <c r="B1114" s="87">
        <v>1891</v>
      </c>
      <c r="C1114" s="87">
        <v>9</v>
      </c>
      <c r="D1114" s="87">
        <v>21</v>
      </c>
      <c r="F1114" s="30" t="s">
        <v>1184</v>
      </c>
      <c r="H1114" s="94"/>
      <c r="I1114" s="94" t="s">
        <v>1616</v>
      </c>
      <c r="J1114" s="107" t="s">
        <v>2080</v>
      </c>
    </row>
    <row r="1115" spans="2:13" customFormat="1">
      <c r="B1115" s="226">
        <v>1891</v>
      </c>
      <c r="C1115" s="226">
        <v>9</v>
      </c>
      <c r="D1115" s="227"/>
      <c r="E1115" s="237"/>
      <c r="G1115" s="368"/>
      <c r="H1115" s="214"/>
      <c r="I1115" s="132"/>
      <c r="J1115" s="132"/>
      <c r="K1115" s="215"/>
      <c r="L1115" s="216" t="s">
        <v>374</v>
      </c>
      <c r="M1115" s="336"/>
    </row>
    <row r="1116" spans="2:13">
      <c r="B1116" s="87">
        <v>1891</v>
      </c>
      <c r="C1116" s="87">
        <v>10</v>
      </c>
      <c r="D1116" s="87">
        <v>9</v>
      </c>
      <c r="F1116" s="30" t="s">
        <v>1184</v>
      </c>
      <c r="H1116" s="94"/>
      <c r="I1116" s="94" t="s">
        <v>1616</v>
      </c>
      <c r="J1116" s="107" t="s">
        <v>2080</v>
      </c>
    </row>
    <row r="1117" spans="2:13">
      <c r="B1117" s="87">
        <v>1891</v>
      </c>
      <c r="C1117" s="87">
        <v>10</v>
      </c>
      <c r="D1117" s="87">
        <v>18</v>
      </c>
      <c r="F1117" s="30" t="s">
        <v>1184</v>
      </c>
      <c r="H1117" s="94"/>
      <c r="I1117" s="94" t="s">
        <v>1616</v>
      </c>
      <c r="J1117" s="107" t="s">
        <v>2080</v>
      </c>
    </row>
    <row r="1118" spans="2:13">
      <c r="B1118" s="87">
        <v>1891</v>
      </c>
      <c r="C1118" s="87">
        <v>10</v>
      </c>
      <c r="D1118" s="87">
        <v>25</v>
      </c>
      <c r="F1118" s="30" t="s">
        <v>1184</v>
      </c>
      <c r="H1118" s="94"/>
      <c r="I1118" s="94" t="s">
        <v>1616</v>
      </c>
      <c r="J1118" s="107" t="s">
        <v>2080</v>
      </c>
    </row>
    <row r="1119" spans="2:13" customFormat="1">
      <c r="B1119" s="226">
        <v>1891</v>
      </c>
      <c r="C1119" s="226">
        <v>10</v>
      </c>
      <c r="D1119" s="227"/>
      <c r="E1119" s="237"/>
      <c r="G1119" s="368"/>
      <c r="H1119" s="214"/>
      <c r="I1119" s="132"/>
      <c r="J1119" s="132"/>
      <c r="K1119" s="215"/>
      <c r="L1119" s="216" t="s">
        <v>374</v>
      </c>
      <c r="M1119" s="336"/>
    </row>
    <row r="1120" spans="2:13">
      <c r="B1120" s="87">
        <v>1891</v>
      </c>
      <c r="C1120" s="87">
        <v>11</v>
      </c>
      <c r="D1120" s="87">
        <v>20</v>
      </c>
      <c r="F1120" s="30" t="s">
        <v>1184</v>
      </c>
      <c r="H1120" s="94"/>
      <c r="I1120" s="94" t="s">
        <v>1616</v>
      </c>
      <c r="J1120" s="107" t="s">
        <v>2080</v>
      </c>
    </row>
    <row r="1121" spans="1:13">
      <c r="B1121" s="87">
        <v>1891</v>
      </c>
      <c r="C1121" s="87">
        <v>11</v>
      </c>
      <c r="D1121" s="87">
        <v>21</v>
      </c>
      <c r="F1121" s="30" t="s">
        <v>1184</v>
      </c>
      <c r="H1121" s="94"/>
      <c r="I1121" s="94" t="s">
        <v>1616</v>
      </c>
      <c r="J1121" s="107" t="s">
        <v>2080</v>
      </c>
    </row>
    <row r="1122" spans="1:13" customFormat="1">
      <c r="B1122" s="226">
        <v>1891</v>
      </c>
      <c r="C1122" s="226">
        <v>11</v>
      </c>
      <c r="D1122" s="227"/>
      <c r="E1122" s="237"/>
      <c r="G1122" s="368"/>
      <c r="H1122" s="214"/>
      <c r="I1122" s="132"/>
      <c r="J1122" s="132"/>
      <c r="K1122" s="215"/>
      <c r="L1122" s="216" t="s">
        <v>374</v>
      </c>
      <c r="M1122" s="336"/>
    </row>
    <row r="1123" spans="1:13">
      <c r="B1123" s="87">
        <v>1891</v>
      </c>
      <c r="C1123" s="87">
        <v>12</v>
      </c>
      <c r="D1123" s="87">
        <v>7</v>
      </c>
      <c r="F1123" s="30" t="s">
        <v>1184</v>
      </c>
      <c r="H1123" s="94"/>
      <c r="I1123" s="94" t="s">
        <v>1616</v>
      </c>
      <c r="J1123" s="107" t="s">
        <v>2080</v>
      </c>
    </row>
    <row r="1124" spans="1:13">
      <c r="A1124" s="70"/>
      <c r="B1124" s="120">
        <v>1891</v>
      </c>
      <c r="C1124" s="195">
        <v>12</v>
      </c>
      <c r="D1124" s="195">
        <v>12</v>
      </c>
      <c r="E1124" s="415"/>
      <c r="F1124" s="30" t="s">
        <v>647</v>
      </c>
      <c r="G1124" s="134" t="s">
        <v>1548</v>
      </c>
      <c r="H1124" s="134"/>
      <c r="I1124" s="94" t="s">
        <v>1092</v>
      </c>
      <c r="J1124" s="94" t="s">
        <v>1134</v>
      </c>
    </row>
    <row r="1125" spans="1:13" customFormat="1">
      <c r="B1125" s="226">
        <v>1891</v>
      </c>
      <c r="C1125" s="226">
        <v>12</v>
      </c>
      <c r="D1125" s="227"/>
      <c r="E1125" s="237"/>
      <c r="G1125" s="368"/>
      <c r="H1125" s="214"/>
      <c r="I1125" s="132"/>
      <c r="J1125" s="132"/>
      <c r="K1125" s="215"/>
      <c r="L1125" s="216" t="s">
        <v>374</v>
      </c>
      <c r="M1125" s="336"/>
    </row>
    <row r="1126" spans="1:13" s="184" customFormat="1">
      <c r="B1126" s="189"/>
      <c r="C1126" s="189"/>
      <c r="D1126" s="189"/>
      <c r="E1126" s="188"/>
      <c r="G1126" s="369"/>
      <c r="H1126" s="185"/>
      <c r="I1126" s="186"/>
      <c r="J1126" s="186"/>
      <c r="K1126" s="188"/>
      <c r="M1126" s="340"/>
    </row>
    <row r="1127" spans="1:13">
      <c r="A1127" s="70"/>
      <c r="B1127" s="120"/>
      <c r="C1127" s="195"/>
      <c r="D1127" s="195"/>
      <c r="E1127" s="415"/>
      <c r="G1127" s="134"/>
      <c r="H1127" s="134"/>
    </row>
    <row r="1128" spans="1:13" customFormat="1">
      <c r="B1128" s="226">
        <v>1892</v>
      </c>
      <c r="C1128" s="226">
        <v>1</v>
      </c>
      <c r="D1128" s="227"/>
      <c r="E1128" s="237"/>
      <c r="G1128" s="368"/>
      <c r="H1128" s="214"/>
      <c r="I1128" s="132"/>
      <c r="J1128" s="132"/>
      <c r="K1128" s="215"/>
      <c r="L1128" s="216" t="s">
        <v>374</v>
      </c>
      <c r="M1128" s="336"/>
    </row>
    <row r="1129" spans="1:13" customFormat="1">
      <c r="B1129" s="226">
        <v>1892</v>
      </c>
      <c r="C1129" s="226">
        <v>2</v>
      </c>
      <c r="D1129" s="226">
        <v>22</v>
      </c>
      <c r="E1129" s="237"/>
      <c r="F1129" t="s">
        <v>1972</v>
      </c>
      <c r="G1129" s="368"/>
      <c r="H1129" s="214"/>
      <c r="I1129" s="132" t="s">
        <v>147</v>
      </c>
      <c r="J1129" s="132" t="s">
        <v>148</v>
      </c>
      <c r="K1129" s="215"/>
      <c r="L1129" s="216"/>
      <c r="M1129" s="336"/>
    </row>
    <row r="1130" spans="1:13" s="127" customFormat="1" ht="13.8">
      <c r="B1130" s="137">
        <v>1892</v>
      </c>
      <c r="C1130" s="137">
        <v>2</v>
      </c>
      <c r="D1130" s="137">
        <v>22</v>
      </c>
      <c r="E1130" s="370" t="s">
        <v>1176</v>
      </c>
      <c r="F1130" s="128" t="s">
        <v>1303</v>
      </c>
      <c r="G1130" s="370" t="s">
        <v>146</v>
      </c>
      <c r="H1130" s="132"/>
      <c r="I1130" s="132" t="s">
        <v>147</v>
      </c>
      <c r="J1130" s="132" t="s">
        <v>148</v>
      </c>
      <c r="K1130" s="132"/>
      <c r="M1130" s="341" t="s">
        <v>1304</v>
      </c>
    </row>
    <row r="1131" spans="1:13" s="184" customFormat="1">
      <c r="B1131" s="189">
        <v>1892</v>
      </c>
      <c r="C1131" s="189">
        <v>2</v>
      </c>
      <c r="D1131" s="189">
        <v>22</v>
      </c>
      <c r="E1131" s="188"/>
      <c r="F1131" s="184" t="s">
        <v>1972</v>
      </c>
      <c r="G1131" s="369" t="s">
        <v>146</v>
      </c>
      <c r="H1131" s="185"/>
      <c r="I1131" s="186" t="s">
        <v>147</v>
      </c>
      <c r="J1131" s="186" t="s">
        <v>148</v>
      </c>
      <c r="K1131" s="188" t="s">
        <v>744</v>
      </c>
      <c r="M1131" s="340"/>
    </row>
    <row r="1132" spans="1:13" customFormat="1">
      <c r="B1132" s="226">
        <v>1892</v>
      </c>
      <c r="C1132" s="226">
        <v>2</v>
      </c>
      <c r="D1132" s="227"/>
      <c r="E1132" s="237"/>
      <c r="G1132" s="368"/>
      <c r="H1132" s="214"/>
      <c r="I1132" s="132"/>
      <c r="J1132" s="132"/>
      <c r="K1132" s="215"/>
      <c r="L1132" s="216" t="s">
        <v>374</v>
      </c>
      <c r="M1132" s="336"/>
    </row>
    <row r="1133" spans="1:13">
      <c r="B1133" s="87">
        <v>1892</v>
      </c>
      <c r="C1133" s="87">
        <v>3</v>
      </c>
      <c r="D1133" s="87">
        <v>4</v>
      </c>
      <c r="F1133" s="30" t="s">
        <v>1184</v>
      </c>
      <c r="H1133" s="94"/>
      <c r="I1133" s="94" t="s">
        <v>1616</v>
      </c>
      <c r="J1133" s="107" t="s">
        <v>2080</v>
      </c>
    </row>
    <row r="1134" spans="1:13">
      <c r="B1134" s="87">
        <v>1892</v>
      </c>
      <c r="C1134" s="87">
        <v>3</v>
      </c>
      <c r="D1134" s="87">
        <v>11</v>
      </c>
      <c r="F1134" s="30" t="s">
        <v>1184</v>
      </c>
      <c r="H1134" s="94"/>
      <c r="I1134" s="94" t="s">
        <v>1616</v>
      </c>
      <c r="J1134" s="107" t="s">
        <v>2080</v>
      </c>
    </row>
    <row r="1135" spans="1:13" customFormat="1">
      <c r="B1135" s="226">
        <v>1892</v>
      </c>
      <c r="C1135" s="226">
        <v>3</v>
      </c>
      <c r="D1135" s="227"/>
      <c r="E1135" s="237"/>
      <c r="G1135" s="368"/>
      <c r="H1135" s="214"/>
      <c r="I1135" s="132"/>
      <c r="J1135" s="132"/>
      <c r="K1135" s="215"/>
      <c r="L1135" s="216" t="s">
        <v>374</v>
      </c>
      <c r="M1135" s="336"/>
    </row>
    <row r="1136" spans="1:13">
      <c r="B1136" s="87">
        <v>1892</v>
      </c>
      <c r="C1136" s="87">
        <v>4</v>
      </c>
      <c r="D1136" s="87">
        <v>15</v>
      </c>
      <c r="F1136" s="30" t="s">
        <v>1184</v>
      </c>
      <c r="H1136" s="94"/>
      <c r="I1136" s="94" t="s">
        <v>1616</v>
      </c>
      <c r="J1136" s="107" t="s">
        <v>2080</v>
      </c>
    </row>
    <row r="1137" spans="2:14">
      <c r="B1137" s="87">
        <v>1892</v>
      </c>
      <c r="C1137" s="87">
        <v>4</v>
      </c>
      <c r="D1137" s="87">
        <v>19</v>
      </c>
      <c r="F1137" s="30" t="s">
        <v>1184</v>
      </c>
      <c r="H1137" s="94"/>
      <c r="I1137" s="94" t="s">
        <v>1616</v>
      </c>
      <c r="J1137" s="107" t="s">
        <v>2080</v>
      </c>
    </row>
    <row r="1138" spans="2:14">
      <c r="B1138" s="87">
        <v>1892</v>
      </c>
      <c r="C1138" s="87">
        <v>4</v>
      </c>
      <c r="D1138" s="87">
        <v>25</v>
      </c>
      <c r="F1138" s="30" t="s">
        <v>1184</v>
      </c>
      <c r="H1138" s="94"/>
      <c r="I1138" s="94" t="s">
        <v>1616</v>
      </c>
      <c r="J1138" s="107" t="s">
        <v>2080</v>
      </c>
    </row>
    <row r="1139" spans="2:14">
      <c r="B1139" s="87">
        <v>1892</v>
      </c>
      <c r="C1139" s="87">
        <v>4</v>
      </c>
      <c r="D1139" s="87">
        <v>28</v>
      </c>
      <c r="F1139" s="30" t="s">
        <v>1184</v>
      </c>
      <c r="H1139" s="94"/>
      <c r="I1139" s="94" t="s">
        <v>1616</v>
      </c>
      <c r="J1139" s="107" t="s">
        <v>2080</v>
      </c>
    </row>
    <row r="1140" spans="2:14" customFormat="1">
      <c r="B1140" s="226">
        <v>1892</v>
      </c>
      <c r="C1140" s="226">
        <v>4</v>
      </c>
      <c r="D1140" s="227"/>
      <c r="E1140" s="237"/>
      <c r="G1140" s="368"/>
      <c r="H1140" s="214"/>
      <c r="I1140" s="132"/>
      <c r="J1140" s="132"/>
      <c r="K1140" s="215"/>
      <c r="L1140" s="216" t="s">
        <v>374</v>
      </c>
      <c r="M1140" s="336"/>
    </row>
    <row r="1141" spans="2:14" customFormat="1">
      <c r="B1141" s="226">
        <v>1892</v>
      </c>
      <c r="C1141" s="226">
        <v>5</v>
      </c>
      <c r="D1141" s="226">
        <v>17</v>
      </c>
      <c r="E1141" s="237"/>
      <c r="F1141" t="s">
        <v>821</v>
      </c>
      <c r="G1141" s="371"/>
      <c r="H1141" s="218"/>
      <c r="I1141" s="405" t="s">
        <v>147</v>
      </c>
      <c r="J1141" s="219" t="s">
        <v>148</v>
      </c>
      <c r="K1141" s="217"/>
      <c r="L1141" s="220" t="s">
        <v>376</v>
      </c>
      <c r="M1141" s="343" t="s">
        <v>377</v>
      </c>
      <c r="N1141" s="221"/>
    </row>
    <row r="1142" spans="2:14" customFormat="1">
      <c r="B1142" s="226">
        <v>1892</v>
      </c>
      <c r="C1142" s="226">
        <v>5</v>
      </c>
      <c r="D1142" s="226">
        <v>20</v>
      </c>
      <c r="E1142" s="237"/>
      <c r="F1142" t="s">
        <v>237</v>
      </c>
      <c r="G1142" s="368"/>
      <c r="H1142" s="214"/>
      <c r="I1142" s="132" t="s">
        <v>147</v>
      </c>
      <c r="J1142" s="132" t="s">
        <v>148</v>
      </c>
      <c r="K1142" s="215"/>
      <c r="L1142" s="216"/>
      <c r="M1142" s="336"/>
    </row>
    <row r="1143" spans="2:14" s="127" customFormat="1" ht="13.8">
      <c r="B1143" s="137">
        <v>1892</v>
      </c>
      <c r="C1143" s="137">
        <v>5</v>
      </c>
      <c r="D1143" s="137">
        <v>20</v>
      </c>
      <c r="E1143" s="370" t="s">
        <v>1176</v>
      </c>
      <c r="F1143" s="128" t="s">
        <v>1305</v>
      </c>
      <c r="G1143" s="370" t="s">
        <v>146</v>
      </c>
      <c r="H1143" s="132"/>
      <c r="I1143" s="132" t="s">
        <v>147</v>
      </c>
      <c r="J1143" s="132" t="s">
        <v>148</v>
      </c>
      <c r="K1143" s="132"/>
      <c r="M1143" s="341" t="s">
        <v>1306</v>
      </c>
    </row>
    <row r="1144" spans="2:14" s="184" customFormat="1">
      <c r="B1144" s="189">
        <v>1892</v>
      </c>
      <c r="C1144" s="189">
        <v>5</v>
      </c>
      <c r="D1144" s="189">
        <v>20</v>
      </c>
      <c r="E1144" s="188"/>
      <c r="F1144" s="184" t="s">
        <v>237</v>
      </c>
      <c r="G1144" s="369" t="s">
        <v>146</v>
      </c>
      <c r="H1144" s="185"/>
      <c r="I1144" s="186" t="s">
        <v>147</v>
      </c>
      <c r="J1144" s="186" t="s">
        <v>148</v>
      </c>
      <c r="K1144" s="188" t="s">
        <v>744</v>
      </c>
      <c r="M1144" s="340"/>
    </row>
    <row r="1145" spans="2:14">
      <c r="B1145" s="87">
        <v>1892</v>
      </c>
      <c r="C1145" s="87">
        <v>5</v>
      </c>
      <c r="D1145" s="87">
        <v>25</v>
      </c>
      <c r="F1145" s="30" t="s">
        <v>1635</v>
      </c>
      <c r="H1145" s="94"/>
      <c r="I1145" s="94" t="s">
        <v>1616</v>
      </c>
      <c r="J1145" s="107" t="s">
        <v>2080</v>
      </c>
    </row>
    <row r="1146" spans="2:14" customFormat="1">
      <c r="B1146" s="226">
        <v>1892</v>
      </c>
      <c r="C1146" s="226">
        <v>5</v>
      </c>
      <c r="D1146" s="226">
        <v>27</v>
      </c>
      <c r="E1146" s="237"/>
      <c r="F1146" t="s">
        <v>822</v>
      </c>
      <c r="G1146" s="376"/>
      <c r="H1146" s="239"/>
      <c r="I1146" s="240" t="s">
        <v>147</v>
      </c>
      <c r="J1146" s="240" t="s">
        <v>148</v>
      </c>
      <c r="K1146" s="238"/>
      <c r="L1146" s="241" t="s">
        <v>376</v>
      </c>
      <c r="M1146" s="350" t="s">
        <v>389</v>
      </c>
    </row>
    <row r="1147" spans="2:14">
      <c r="B1147" s="87">
        <v>1892</v>
      </c>
      <c r="C1147" s="87">
        <v>5</v>
      </c>
      <c r="D1147" s="87">
        <v>29</v>
      </c>
      <c r="F1147" s="30" t="s">
        <v>1635</v>
      </c>
      <c r="H1147" s="94"/>
      <c r="I1147" s="94" t="s">
        <v>1616</v>
      </c>
      <c r="J1147" s="107" t="s">
        <v>2080</v>
      </c>
    </row>
    <row r="1148" spans="2:14" customFormat="1">
      <c r="B1148" s="226">
        <v>1892</v>
      </c>
      <c r="C1148" s="226">
        <v>5</v>
      </c>
      <c r="D1148" s="227"/>
      <c r="E1148" s="237"/>
      <c r="G1148" s="368"/>
      <c r="H1148" s="214"/>
      <c r="I1148" s="132"/>
      <c r="J1148" s="132"/>
      <c r="K1148" s="215"/>
      <c r="L1148" s="216" t="s">
        <v>374</v>
      </c>
      <c r="M1148" s="336"/>
    </row>
    <row r="1149" spans="2:14">
      <c r="B1149" s="87">
        <v>1892</v>
      </c>
      <c r="C1149" s="87">
        <v>6</v>
      </c>
      <c r="D1149" s="87">
        <v>9</v>
      </c>
      <c r="F1149" s="30" t="s">
        <v>1184</v>
      </c>
      <c r="H1149" s="94"/>
      <c r="I1149" s="94" t="s">
        <v>1616</v>
      </c>
      <c r="J1149" s="107" t="s">
        <v>2080</v>
      </c>
    </row>
    <row r="1150" spans="2:14">
      <c r="B1150" s="87">
        <v>1892</v>
      </c>
      <c r="C1150" s="87">
        <v>6</v>
      </c>
      <c r="D1150" s="87">
        <v>17</v>
      </c>
      <c r="F1150" s="30" t="s">
        <v>1184</v>
      </c>
      <c r="H1150" s="94"/>
      <c r="I1150" s="94" t="s">
        <v>1616</v>
      </c>
      <c r="J1150" s="107" t="s">
        <v>2080</v>
      </c>
    </row>
    <row r="1151" spans="2:14">
      <c r="B1151" s="87">
        <v>1892</v>
      </c>
      <c r="C1151" s="87">
        <v>6</v>
      </c>
      <c r="D1151" s="87">
        <v>19</v>
      </c>
      <c r="F1151" s="30" t="s">
        <v>1184</v>
      </c>
      <c r="H1151" s="94"/>
      <c r="I1151" s="94" t="s">
        <v>1616</v>
      </c>
      <c r="J1151" s="107" t="s">
        <v>2080</v>
      </c>
    </row>
    <row r="1152" spans="2:14">
      <c r="B1152" s="87">
        <v>1892</v>
      </c>
      <c r="C1152" s="87">
        <v>6</v>
      </c>
      <c r="D1152" s="87">
        <v>20</v>
      </c>
      <c r="F1152" s="30" t="s">
        <v>1184</v>
      </c>
      <c r="H1152" s="94"/>
      <c r="I1152" s="94" t="s">
        <v>1616</v>
      </c>
      <c r="J1152" s="107" t="s">
        <v>2080</v>
      </c>
    </row>
    <row r="1153" spans="1:13">
      <c r="B1153" s="87">
        <v>1892</v>
      </c>
      <c r="C1153" s="87">
        <v>6</v>
      </c>
      <c r="D1153" s="87">
        <v>22</v>
      </c>
      <c r="F1153" s="30" t="s">
        <v>1184</v>
      </c>
      <c r="H1153" s="94"/>
      <c r="I1153" s="94" t="s">
        <v>1616</v>
      </c>
      <c r="J1153" s="107" t="s">
        <v>2080</v>
      </c>
    </row>
    <row r="1154" spans="1:13">
      <c r="B1154" s="87">
        <v>1892</v>
      </c>
      <c r="C1154" s="87">
        <v>6</v>
      </c>
      <c r="D1154" s="87">
        <v>27</v>
      </c>
      <c r="F1154" s="30" t="s">
        <v>1636</v>
      </c>
      <c r="H1154" s="94"/>
      <c r="I1154" s="94" t="s">
        <v>1616</v>
      </c>
      <c r="J1154" s="107" t="s">
        <v>2080</v>
      </c>
    </row>
    <row r="1155" spans="1:13" customFormat="1">
      <c r="B1155" s="226">
        <v>1892</v>
      </c>
      <c r="C1155" s="226">
        <v>6</v>
      </c>
      <c r="D1155" s="227"/>
      <c r="E1155" s="237"/>
      <c r="G1155" s="368"/>
      <c r="H1155" s="214"/>
      <c r="I1155" s="132"/>
      <c r="J1155" s="132"/>
      <c r="K1155" s="215"/>
      <c r="L1155" s="216" t="s">
        <v>374</v>
      </c>
      <c r="M1155" s="336"/>
    </row>
    <row r="1156" spans="1:13">
      <c r="B1156" s="87">
        <v>1892</v>
      </c>
      <c r="C1156" s="87">
        <v>7</v>
      </c>
      <c r="D1156" s="87">
        <v>4</v>
      </c>
      <c r="F1156" s="30" t="s">
        <v>1184</v>
      </c>
      <c r="H1156" s="94"/>
      <c r="I1156" s="94" t="s">
        <v>1616</v>
      </c>
      <c r="J1156" s="107" t="s">
        <v>2080</v>
      </c>
    </row>
    <row r="1157" spans="1:13">
      <c r="B1157" s="87">
        <v>1892</v>
      </c>
      <c r="C1157" s="87">
        <v>7</v>
      </c>
      <c r="D1157" s="87">
        <v>5</v>
      </c>
      <c r="F1157" s="30" t="s">
        <v>1184</v>
      </c>
      <c r="H1157" s="94"/>
      <c r="I1157" s="94" t="s">
        <v>1616</v>
      </c>
      <c r="J1157" s="107" t="s">
        <v>2080</v>
      </c>
    </row>
    <row r="1158" spans="1:13">
      <c r="B1158" s="87">
        <v>1892</v>
      </c>
      <c r="C1158" s="87">
        <v>7</v>
      </c>
      <c r="D1158" s="87">
        <v>14</v>
      </c>
      <c r="F1158" s="30" t="s">
        <v>1184</v>
      </c>
      <c r="H1158" s="94"/>
      <c r="I1158" s="94" t="s">
        <v>1616</v>
      </c>
      <c r="J1158" s="107" t="s">
        <v>2080</v>
      </c>
    </row>
    <row r="1159" spans="1:13">
      <c r="B1159" s="87">
        <v>1892</v>
      </c>
      <c r="C1159" s="87">
        <v>7</v>
      </c>
      <c r="D1159" s="87">
        <v>26</v>
      </c>
      <c r="F1159" s="30" t="s">
        <v>1189</v>
      </c>
      <c r="H1159" s="94"/>
      <c r="I1159" s="94" t="s">
        <v>1616</v>
      </c>
      <c r="J1159" s="107" t="s">
        <v>2080</v>
      </c>
    </row>
    <row r="1160" spans="1:13" customFormat="1">
      <c r="B1160" s="226">
        <v>1892</v>
      </c>
      <c r="C1160" s="226">
        <v>7</v>
      </c>
      <c r="D1160" s="227"/>
      <c r="E1160" s="237"/>
      <c r="G1160" s="368"/>
      <c r="H1160" s="214"/>
      <c r="I1160" s="132"/>
      <c r="J1160" s="132"/>
      <c r="K1160" s="215"/>
      <c r="L1160" s="216" t="s">
        <v>374</v>
      </c>
      <c r="M1160" s="336"/>
    </row>
    <row r="1161" spans="1:13">
      <c r="B1161" s="87">
        <v>1892</v>
      </c>
      <c r="C1161" s="87">
        <v>8</v>
      </c>
      <c r="D1161" s="87">
        <v>5</v>
      </c>
      <c r="F1161" s="30" t="s">
        <v>1637</v>
      </c>
      <c r="H1161" s="94"/>
      <c r="I1161" s="94" t="s">
        <v>1616</v>
      </c>
      <c r="J1161" s="107" t="s">
        <v>2080</v>
      </c>
    </row>
    <row r="1162" spans="1:13">
      <c r="B1162" s="87">
        <v>1892</v>
      </c>
      <c r="C1162" s="87">
        <v>8</v>
      </c>
      <c r="D1162" s="87">
        <v>9</v>
      </c>
      <c r="F1162" s="30" t="s">
        <v>1637</v>
      </c>
      <c r="H1162" s="94"/>
      <c r="I1162" s="94" t="s">
        <v>1616</v>
      </c>
      <c r="J1162" s="107" t="s">
        <v>2080</v>
      </c>
    </row>
    <row r="1163" spans="1:13">
      <c r="A1163" s="70"/>
      <c r="B1163" s="120">
        <v>1892</v>
      </c>
      <c r="C1163" s="195">
        <v>8</v>
      </c>
      <c r="D1163" s="195">
        <v>12</v>
      </c>
      <c r="E1163" s="415" t="s">
        <v>1174</v>
      </c>
      <c r="F1163" s="30" t="s">
        <v>1008</v>
      </c>
      <c r="G1163" s="134" t="s">
        <v>187</v>
      </c>
      <c r="H1163" s="134"/>
      <c r="I1163" s="94" t="s">
        <v>1092</v>
      </c>
      <c r="J1163" s="94" t="s">
        <v>1134</v>
      </c>
    </row>
    <row r="1164" spans="1:13">
      <c r="B1164" s="87">
        <v>1892</v>
      </c>
      <c r="C1164" s="87">
        <v>8</v>
      </c>
      <c r="D1164" s="87">
        <v>17</v>
      </c>
      <c r="F1164" s="30" t="s">
        <v>1189</v>
      </c>
      <c r="H1164" s="94"/>
      <c r="I1164" s="94" t="s">
        <v>1616</v>
      </c>
      <c r="J1164" s="107" t="s">
        <v>2080</v>
      </c>
    </row>
    <row r="1165" spans="1:13">
      <c r="A1165" s="70"/>
      <c r="B1165" s="120">
        <v>1892</v>
      </c>
      <c r="C1165" s="195">
        <v>8</v>
      </c>
      <c r="D1165" s="195">
        <v>19</v>
      </c>
      <c r="E1165" s="415"/>
      <c r="F1165" s="30" t="s">
        <v>1009</v>
      </c>
      <c r="G1165" s="134" t="s">
        <v>187</v>
      </c>
      <c r="H1165" s="134"/>
      <c r="I1165" s="94" t="s">
        <v>1092</v>
      </c>
      <c r="J1165" s="94" t="s">
        <v>1134</v>
      </c>
    </row>
    <row r="1166" spans="1:13">
      <c r="A1166" s="70"/>
      <c r="B1166" s="120">
        <v>1892</v>
      </c>
      <c r="C1166" s="195">
        <v>8</v>
      </c>
      <c r="D1166" s="195">
        <v>19</v>
      </c>
      <c r="E1166" s="415" t="s">
        <v>1174</v>
      </c>
      <c r="F1166" s="30" t="s">
        <v>648</v>
      </c>
      <c r="G1166" s="134" t="s">
        <v>187</v>
      </c>
      <c r="H1166" s="134"/>
      <c r="I1166" s="94" t="s">
        <v>1092</v>
      </c>
      <c r="J1166" s="94" t="s">
        <v>1134</v>
      </c>
    </row>
    <row r="1167" spans="1:13">
      <c r="B1167" s="87">
        <v>1892</v>
      </c>
      <c r="C1167" s="87">
        <v>8</v>
      </c>
      <c r="D1167" s="87">
        <v>20</v>
      </c>
      <c r="F1167" s="30" t="s">
        <v>1189</v>
      </c>
      <c r="H1167" s="94"/>
      <c r="I1167" s="94" t="s">
        <v>1616</v>
      </c>
      <c r="J1167" s="107" t="s">
        <v>2080</v>
      </c>
    </row>
    <row r="1168" spans="1:13" customFormat="1">
      <c r="B1168" s="226">
        <v>1892</v>
      </c>
      <c r="C1168" s="226">
        <v>8</v>
      </c>
      <c r="D1168" s="227"/>
      <c r="E1168" s="237"/>
      <c r="G1168" s="368"/>
      <c r="H1168" s="214"/>
      <c r="I1168" s="132"/>
      <c r="J1168" s="132"/>
      <c r="K1168" s="215"/>
      <c r="L1168" s="216" t="s">
        <v>374</v>
      </c>
      <c r="M1168" s="336"/>
    </row>
    <row r="1169" spans="1:13" customFormat="1">
      <c r="B1169" s="226">
        <v>1892</v>
      </c>
      <c r="C1169" s="226">
        <v>9</v>
      </c>
      <c r="D1169" s="227"/>
      <c r="E1169" s="237"/>
      <c r="G1169" s="368"/>
      <c r="H1169" s="214"/>
      <c r="I1169" s="132"/>
      <c r="J1169" s="132"/>
      <c r="K1169" s="215"/>
      <c r="L1169" s="216" t="s">
        <v>374</v>
      </c>
      <c r="M1169" s="336"/>
    </row>
    <row r="1170" spans="1:13">
      <c r="B1170" s="87">
        <v>1892</v>
      </c>
      <c r="C1170" s="87">
        <v>10</v>
      </c>
      <c r="D1170" s="87">
        <v>1</v>
      </c>
      <c r="F1170" s="30" t="s">
        <v>1184</v>
      </c>
      <c r="H1170" s="94"/>
      <c r="I1170" s="94" t="s">
        <v>1616</v>
      </c>
      <c r="J1170" s="107" t="s">
        <v>2080</v>
      </c>
    </row>
    <row r="1171" spans="1:13">
      <c r="B1171" s="87">
        <v>1892</v>
      </c>
      <c r="C1171" s="87">
        <v>10</v>
      </c>
      <c r="D1171" s="87">
        <v>8</v>
      </c>
      <c r="F1171" s="30" t="s">
        <v>1184</v>
      </c>
      <c r="H1171" s="94"/>
      <c r="I1171" s="94" t="s">
        <v>1616</v>
      </c>
      <c r="J1171" s="107" t="s">
        <v>2080</v>
      </c>
    </row>
    <row r="1172" spans="1:13">
      <c r="B1172" s="87">
        <v>1892</v>
      </c>
      <c r="C1172" s="87">
        <v>10</v>
      </c>
      <c r="D1172" s="87">
        <v>12</v>
      </c>
      <c r="F1172" s="30" t="s">
        <v>1184</v>
      </c>
      <c r="H1172" s="94"/>
      <c r="I1172" s="94" t="s">
        <v>1616</v>
      </c>
      <c r="J1172" s="107" t="s">
        <v>2080</v>
      </c>
    </row>
    <row r="1173" spans="1:13">
      <c r="B1173" s="87">
        <v>1892</v>
      </c>
      <c r="C1173" s="87">
        <v>10</v>
      </c>
      <c r="D1173" s="87">
        <v>16</v>
      </c>
      <c r="F1173" s="30" t="s">
        <v>1184</v>
      </c>
      <c r="H1173" s="94"/>
      <c r="I1173" s="94" t="s">
        <v>1616</v>
      </c>
      <c r="J1173" s="107" t="s">
        <v>2080</v>
      </c>
    </row>
    <row r="1174" spans="1:13">
      <c r="B1174" s="87">
        <v>1892</v>
      </c>
      <c r="C1174" s="87">
        <v>10</v>
      </c>
      <c r="D1174" s="87">
        <v>26</v>
      </c>
      <c r="F1174" s="30" t="s">
        <v>1184</v>
      </c>
      <c r="H1174" s="94"/>
      <c r="I1174" s="94" t="s">
        <v>1616</v>
      </c>
      <c r="J1174" s="107" t="s">
        <v>2080</v>
      </c>
    </row>
    <row r="1175" spans="1:13">
      <c r="A1175" s="70"/>
      <c r="B1175" s="120">
        <v>1892</v>
      </c>
      <c r="C1175" s="195">
        <v>10</v>
      </c>
      <c r="D1175" s="195">
        <v>27</v>
      </c>
      <c r="E1175" s="415"/>
      <c r="F1175" s="30" t="s">
        <v>2067</v>
      </c>
      <c r="G1175" s="134"/>
      <c r="H1175" s="134"/>
      <c r="I1175" s="90"/>
    </row>
    <row r="1176" spans="1:13">
      <c r="B1176" s="87">
        <v>1892</v>
      </c>
      <c r="C1176" s="87">
        <v>10</v>
      </c>
      <c r="D1176" s="87">
        <v>29</v>
      </c>
      <c r="F1176" s="30" t="s">
        <v>1184</v>
      </c>
      <c r="H1176" s="94"/>
      <c r="I1176" s="94" t="s">
        <v>1616</v>
      </c>
      <c r="J1176" s="107" t="s">
        <v>2080</v>
      </c>
    </row>
    <row r="1177" spans="1:13" customFormat="1">
      <c r="B1177" s="226">
        <v>1892</v>
      </c>
      <c r="C1177" s="226">
        <v>10</v>
      </c>
      <c r="D1177" s="227"/>
      <c r="E1177" s="237"/>
      <c r="G1177" s="368"/>
      <c r="H1177" s="214"/>
      <c r="I1177" s="132"/>
      <c r="J1177" s="132"/>
      <c r="K1177" s="215"/>
      <c r="L1177" s="216" t="s">
        <v>374</v>
      </c>
      <c r="M1177" s="336"/>
    </row>
    <row r="1178" spans="1:13">
      <c r="B1178" s="87">
        <v>1892</v>
      </c>
      <c r="C1178" s="87">
        <v>11</v>
      </c>
      <c r="D1178" s="87">
        <v>5</v>
      </c>
      <c r="F1178" s="30" t="s">
        <v>1184</v>
      </c>
      <c r="H1178" s="94"/>
      <c r="I1178" s="94" t="s">
        <v>1616</v>
      </c>
      <c r="J1178" s="107" t="s">
        <v>2080</v>
      </c>
    </row>
    <row r="1179" spans="1:13">
      <c r="B1179" s="87">
        <v>1892</v>
      </c>
      <c r="C1179" s="87">
        <v>11</v>
      </c>
      <c r="D1179" s="87">
        <v>11</v>
      </c>
      <c r="F1179" s="30" t="s">
        <v>1184</v>
      </c>
      <c r="H1179" s="94"/>
      <c r="I1179" s="94" t="s">
        <v>1616</v>
      </c>
      <c r="J1179" s="107" t="s">
        <v>2080</v>
      </c>
    </row>
    <row r="1180" spans="1:13" customFormat="1">
      <c r="B1180" s="226">
        <v>1892</v>
      </c>
      <c r="C1180" s="226">
        <v>11</v>
      </c>
      <c r="D1180" s="227"/>
      <c r="E1180" s="237"/>
      <c r="G1180" s="368"/>
      <c r="H1180" s="214"/>
      <c r="I1180" s="132"/>
      <c r="J1180" s="132"/>
      <c r="K1180" s="215"/>
      <c r="L1180" s="216" t="s">
        <v>374</v>
      </c>
      <c r="M1180" s="336"/>
    </row>
    <row r="1181" spans="1:13">
      <c r="B1181" s="87">
        <v>1892</v>
      </c>
      <c r="C1181" s="87">
        <v>12</v>
      </c>
      <c r="D1181" s="87">
        <v>6</v>
      </c>
      <c r="F1181" s="30" t="s">
        <v>1184</v>
      </c>
      <c r="H1181" s="94"/>
      <c r="I1181" s="94" t="s">
        <v>1616</v>
      </c>
      <c r="J1181" s="107" t="s">
        <v>2080</v>
      </c>
    </row>
    <row r="1182" spans="1:13">
      <c r="B1182" s="87">
        <v>1892</v>
      </c>
      <c r="C1182" s="87">
        <v>12</v>
      </c>
      <c r="D1182" s="87">
        <v>10</v>
      </c>
      <c r="F1182" s="30" t="s">
        <v>1184</v>
      </c>
      <c r="H1182" s="94"/>
      <c r="I1182" s="94" t="s">
        <v>1616</v>
      </c>
      <c r="J1182" s="107" t="s">
        <v>2080</v>
      </c>
    </row>
    <row r="1183" spans="1:13">
      <c r="B1183" s="87">
        <v>1892</v>
      </c>
      <c r="C1183" s="87">
        <v>12</v>
      </c>
      <c r="D1183" s="87">
        <v>11</v>
      </c>
      <c r="F1183" s="30" t="s">
        <v>1184</v>
      </c>
      <c r="H1183" s="94"/>
      <c r="I1183" s="94" t="s">
        <v>1616</v>
      </c>
      <c r="J1183" s="107" t="s">
        <v>2080</v>
      </c>
    </row>
    <row r="1184" spans="1:13">
      <c r="B1184" s="87">
        <v>1892</v>
      </c>
      <c r="C1184" s="87">
        <v>12</v>
      </c>
      <c r="D1184" s="87">
        <v>12</v>
      </c>
      <c r="F1184" s="30" t="s">
        <v>1184</v>
      </c>
      <c r="H1184" s="94"/>
      <c r="I1184" s="94" t="s">
        <v>1616</v>
      </c>
      <c r="J1184" s="107" t="s">
        <v>2080</v>
      </c>
    </row>
    <row r="1185" spans="1:13">
      <c r="B1185" s="87">
        <v>1892</v>
      </c>
      <c r="C1185" s="87">
        <v>12</v>
      </c>
      <c r="D1185" s="87">
        <v>18</v>
      </c>
      <c r="F1185" s="30" t="s">
        <v>1184</v>
      </c>
      <c r="H1185" s="94"/>
      <c r="I1185" s="94" t="s">
        <v>1616</v>
      </c>
      <c r="J1185" s="107" t="s">
        <v>2080</v>
      </c>
    </row>
    <row r="1186" spans="1:13">
      <c r="B1186" s="87">
        <v>1892</v>
      </c>
      <c r="C1186" s="87">
        <v>12</v>
      </c>
      <c r="D1186" s="87">
        <v>24</v>
      </c>
      <c r="F1186" s="30" t="s">
        <v>1184</v>
      </c>
      <c r="H1186" s="94"/>
      <c r="I1186" s="94" t="s">
        <v>1616</v>
      </c>
      <c r="J1186" s="107" t="s">
        <v>2080</v>
      </c>
    </row>
    <row r="1187" spans="1:13">
      <c r="B1187" s="87">
        <v>1892</v>
      </c>
      <c r="C1187" s="87">
        <v>12</v>
      </c>
      <c r="D1187" s="87">
        <v>27</v>
      </c>
      <c r="F1187" s="30" t="s">
        <v>1184</v>
      </c>
      <c r="H1187" s="94"/>
      <c r="I1187" s="94" t="s">
        <v>1616</v>
      </c>
      <c r="J1187" s="107" t="s">
        <v>2080</v>
      </c>
    </row>
    <row r="1188" spans="1:13" customFormat="1">
      <c r="B1188" s="226">
        <v>1892</v>
      </c>
      <c r="C1188" s="226">
        <v>12</v>
      </c>
      <c r="D1188" s="227"/>
      <c r="E1188" s="237"/>
      <c r="G1188" s="368"/>
      <c r="H1188" s="214"/>
      <c r="I1188" s="132"/>
      <c r="J1188" s="132"/>
      <c r="K1188" s="215"/>
      <c r="L1188" s="216" t="s">
        <v>374</v>
      </c>
      <c r="M1188" s="336"/>
    </row>
    <row r="1189" spans="1:13">
      <c r="B1189" s="87"/>
      <c r="C1189" s="87"/>
      <c r="D1189" s="87"/>
      <c r="H1189" s="94"/>
      <c r="J1189" s="107"/>
    </row>
    <row r="1190" spans="1:13" customFormat="1">
      <c r="B1190" s="226">
        <v>1893</v>
      </c>
      <c r="C1190" s="226">
        <v>1</v>
      </c>
      <c r="D1190" s="227"/>
      <c r="E1190" s="237"/>
      <c r="G1190" s="368"/>
      <c r="H1190" s="214"/>
      <c r="I1190" s="132"/>
      <c r="J1190" s="132"/>
      <c r="K1190" s="215"/>
      <c r="L1190" s="216" t="s">
        <v>374</v>
      </c>
      <c r="M1190" s="336"/>
    </row>
    <row r="1191" spans="1:13">
      <c r="A1191" s="70"/>
      <c r="B1191" s="120">
        <v>1893</v>
      </c>
      <c r="C1191" s="195">
        <v>2</v>
      </c>
      <c r="D1191" s="195">
        <v>27</v>
      </c>
      <c r="E1191" s="415" t="s">
        <v>1176</v>
      </c>
      <c r="F1191" s="30" t="s">
        <v>1336</v>
      </c>
      <c r="G1191" s="134"/>
      <c r="H1191" s="134"/>
      <c r="I1191" s="94" t="s">
        <v>1595</v>
      </c>
      <c r="J1191" s="94" t="s">
        <v>2080</v>
      </c>
    </row>
    <row r="1192" spans="1:13" customFormat="1">
      <c r="B1192" s="226">
        <v>1893</v>
      </c>
      <c r="C1192" s="226">
        <v>2</v>
      </c>
      <c r="D1192" s="227"/>
      <c r="E1192" s="237"/>
      <c r="G1192" s="368"/>
      <c r="H1192" s="214"/>
      <c r="I1192" s="132"/>
      <c r="J1192" s="132"/>
      <c r="K1192" s="215"/>
      <c r="L1192" s="216" t="s">
        <v>374</v>
      </c>
      <c r="M1192" s="336"/>
    </row>
    <row r="1193" spans="1:13">
      <c r="A1193" s="70"/>
      <c r="B1193" s="120">
        <v>1893</v>
      </c>
      <c r="C1193" s="195">
        <v>3</v>
      </c>
      <c r="D1193" s="195">
        <v>22</v>
      </c>
      <c r="E1193" s="415" t="s">
        <v>1176</v>
      </c>
      <c r="F1193" s="30" t="s">
        <v>1337</v>
      </c>
      <c r="G1193" s="134"/>
      <c r="H1193" s="134"/>
      <c r="I1193" s="94" t="s">
        <v>1595</v>
      </c>
      <c r="J1193" s="94" t="s">
        <v>2080</v>
      </c>
    </row>
    <row r="1194" spans="1:13">
      <c r="A1194" s="70"/>
      <c r="B1194" s="120">
        <v>1893</v>
      </c>
      <c r="C1194" s="195">
        <v>3</v>
      </c>
      <c r="D1194" s="195">
        <v>22</v>
      </c>
      <c r="E1194" s="415" t="s">
        <v>1176</v>
      </c>
      <c r="F1194" s="30" t="s">
        <v>1338</v>
      </c>
      <c r="G1194" s="134"/>
      <c r="H1194" s="134"/>
      <c r="I1194" s="94" t="s">
        <v>1595</v>
      </c>
      <c r="J1194" s="94" t="s">
        <v>2080</v>
      </c>
    </row>
    <row r="1195" spans="1:13" customFormat="1">
      <c r="B1195" s="226">
        <v>1893</v>
      </c>
      <c r="C1195" s="226">
        <v>3</v>
      </c>
      <c r="D1195" s="227"/>
      <c r="E1195" s="237"/>
      <c r="G1195" s="368"/>
      <c r="H1195" s="214"/>
      <c r="I1195" s="132"/>
      <c r="J1195" s="132"/>
      <c r="K1195" s="215"/>
      <c r="L1195" s="216" t="s">
        <v>374</v>
      </c>
      <c r="M1195" s="336"/>
    </row>
    <row r="1196" spans="1:13" customFormat="1">
      <c r="B1196" s="226">
        <v>1893</v>
      </c>
      <c r="C1196" s="226">
        <v>4</v>
      </c>
      <c r="D1196" s="226">
        <v>6</v>
      </c>
      <c r="E1196" s="237"/>
      <c r="F1196" t="s">
        <v>1184</v>
      </c>
      <c r="G1196" s="368"/>
      <c r="H1196" s="214"/>
      <c r="I1196" s="132" t="s">
        <v>147</v>
      </c>
      <c r="J1196" s="132" t="s">
        <v>148</v>
      </c>
      <c r="K1196" s="215"/>
      <c r="L1196" s="216"/>
      <c r="M1196" s="336"/>
    </row>
    <row r="1197" spans="1:13" s="127" customFormat="1" ht="13.8">
      <c r="B1197" s="137">
        <v>1893</v>
      </c>
      <c r="C1197" s="137">
        <v>4</v>
      </c>
      <c r="D1197" s="137">
        <v>6</v>
      </c>
      <c r="E1197" s="370" t="s">
        <v>1176</v>
      </c>
      <c r="F1197" s="128" t="s">
        <v>1184</v>
      </c>
      <c r="G1197" s="370" t="s">
        <v>146</v>
      </c>
      <c r="H1197" s="132"/>
      <c r="I1197" s="132" t="s">
        <v>147</v>
      </c>
      <c r="J1197" s="132" t="s">
        <v>148</v>
      </c>
      <c r="K1197" s="132"/>
      <c r="M1197" s="341" t="s">
        <v>1456</v>
      </c>
    </row>
    <row r="1198" spans="1:13" s="184" customFormat="1">
      <c r="B1198" s="189">
        <v>1893</v>
      </c>
      <c r="C1198" s="189">
        <v>4</v>
      </c>
      <c r="D1198" s="189">
        <v>6</v>
      </c>
      <c r="E1198" s="188"/>
      <c r="F1198" s="184" t="s">
        <v>238</v>
      </c>
      <c r="G1198" s="369" t="s">
        <v>146</v>
      </c>
      <c r="H1198" s="185"/>
      <c r="I1198" s="186" t="s">
        <v>147</v>
      </c>
      <c r="J1198" s="186" t="s">
        <v>148</v>
      </c>
      <c r="K1198" s="188" t="s">
        <v>744</v>
      </c>
      <c r="M1198" s="340"/>
    </row>
    <row r="1199" spans="1:13">
      <c r="A1199" s="70"/>
      <c r="B1199" s="120">
        <v>1893</v>
      </c>
      <c r="C1199" s="195">
        <v>4</v>
      </c>
      <c r="D1199" s="195">
        <v>20</v>
      </c>
      <c r="E1199" s="415" t="s">
        <v>1176</v>
      </c>
      <c r="F1199" s="30" t="s">
        <v>1338</v>
      </c>
      <c r="G1199" s="134"/>
      <c r="H1199" s="134"/>
      <c r="I1199" s="94" t="s">
        <v>1595</v>
      </c>
      <c r="J1199" s="94" t="s">
        <v>2080</v>
      </c>
    </row>
    <row r="1200" spans="1:13" customFormat="1">
      <c r="B1200" s="226">
        <v>1893</v>
      </c>
      <c r="C1200" s="226">
        <v>4</v>
      </c>
      <c r="D1200" s="227"/>
      <c r="E1200" s="237"/>
      <c r="G1200" s="368"/>
      <c r="H1200" s="214"/>
      <c r="I1200" s="132"/>
      <c r="J1200" s="132"/>
      <c r="K1200" s="215"/>
      <c r="L1200" s="216" t="s">
        <v>374</v>
      </c>
      <c r="M1200" s="336"/>
    </row>
    <row r="1201" spans="1:13" customFormat="1">
      <c r="B1201" s="226">
        <v>1893</v>
      </c>
      <c r="C1201" s="226">
        <v>5</v>
      </c>
      <c r="D1201" s="227"/>
      <c r="E1201" s="237"/>
      <c r="G1201" s="368"/>
      <c r="H1201" s="214"/>
      <c r="I1201" s="132"/>
      <c r="J1201" s="132"/>
      <c r="K1201" s="215"/>
      <c r="L1201" s="216" t="s">
        <v>374</v>
      </c>
      <c r="M1201" s="336"/>
    </row>
    <row r="1202" spans="1:13">
      <c r="A1202" s="70"/>
      <c r="B1202" s="120">
        <v>1893</v>
      </c>
      <c r="C1202" s="195">
        <v>5</v>
      </c>
      <c r="D1202" s="195"/>
      <c r="E1202" s="415" t="s">
        <v>1176</v>
      </c>
      <c r="F1202" s="7" t="s">
        <v>185</v>
      </c>
      <c r="G1202" s="133"/>
      <c r="H1202" s="133"/>
      <c r="I1202" s="88"/>
    </row>
    <row r="1203" spans="1:13">
      <c r="B1203" s="76">
        <v>1893</v>
      </c>
      <c r="C1203" s="124">
        <v>5</v>
      </c>
      <c r="E1203" s="130" t="s">
        <v>1176</v>
      </c>
      <c r="F1203" s="30" t="s">
        <v>344</v>
      </c>
      <c r="I1203" s="94" t="s">
        <v>1092</v>
      </c>
      <c r="J1203" s="94" t="s">
        <v>2159</v>
      </c>
    </row>
    <row r="1204" spans="1:13" customFormat="1">
      <c r="B1204" s="226">
        <v>1893</v>
      </c>
      <c r="C1204" s="226">
        <v>6</v>
      </c>
      <c r="D1204" s="227"/>
      <c r="E1204" s="237"/>
      <c r="G1204" s="368"/>
      <c r="H1204" s="214"/>
      <c r="I1204" s="132"/>
      <c r="J1204" s="132"/>
      <c r="K1204" s="215"/>
      <c r="L1204" s="216" t="s">
        <v>374</v>
      </c>
      <c r="M1204" s="336"/>
    </row>
    <row r="1205" spans="1:13">
      <c r="B1205" s="87">
        <v>1893</v>
      </c>
      <c r="C1205" s="87">
        <v>7</v>
      </c>
      <c r="D1205" s="87">
        <v>4</v>
      </c>
      <c r="F1205" s="30" t="s">
        <v>1638</v>
      </c>
      <c r="H1205" s="94"/>
      <c r="I1205" s="94" t="s">
        <v>1616</v>
      </c>
      <c r="J1205" s="107" t="s">
        <v>2080</v>
      </c>
    </row>
    <row r="1206" spans="1:13" customFormat="1">
      <c r="B1206" s="226">
        <v>1893</v>
      </c>
      <c r="C1206" s="226">
        <v>7</v>
      </c>
      <c r="D1206" s="227"/>
      <c r="E1206" s="237"/>
      <c r="G1206" s="368"/>
      <c r="H1206" s="214"/>
      <c r="I1206" s="132"/>
      <c r="J1206" s="132"/>
      <c r="K1206" s="215"/>
      <c r="L1206" s="216" t="s">
        <v>374</v>
      </c>
      <c r="M1206" s="336"/>
    </row>
    <row r="1207" spans="1:13" customFormat="1">
      <c r="B1207" s="226">
        <v>1893</v>
      </c>
      <c r="C1207" s="226">
        <v>8</v>
      </c>
      <c r="D1207" s="227"/>
      <c r="E1207" s="237"/>
      <c r="G1207" s="368"/>
      <c r="H1207" s="214"/>
      <c r="I1207" s="132"/>
      <c r="J1207" s="132"/>
      <c r="K1207" s="215"/>
      <c r="L1207" s="216" t="s">
        <v>374</v>
      </c>
      <c r="M1207" s="336"/>
    </row>
    <row r="1208" spans="1:13" customFormat="1">
      <c r="B1208" s="226">
        <v>1893</v>
      </c>
      <c r="C1208" s="226">
        <v>9</v>
      </c>
      <c r="D1208" s="227"/>
      <c r="E1208" s="237"/>
      <c r="G1208" s="368"/>
      <c r="H1208" s="214"/>
      <c r="I1208" s="132"/>
      <c r="J1208" s="132"/>
      <c r="K1208" s="215"/>
      <c r="L1208" s="216" t="s">
        <v>374</v>
      </c>
      <c r="M1208" s="336"/>
    </row>
    <row r="1209" spans="1:13" customFormat="1">
      <c r="B1209" s="226">
        <v>1893</v>
      </c>
      <c r="C1209" s="226">
        <v>10</v>
      </c>
      <c r="D1209" s="227"/>
      <c r="E1209" s="237"/>
      <c r="G1209" s="368"/>
      <c r="H1209" s="214"/>
      <c r="I1209" s="132"/>
      <c r="J1209" s="132"/>
      <c r="K1209" s="215"/>
      <c r="L1209" s="216" t="s">
        <v>374</v>
      </c>
      <c r="M1209" s="336"/>
    </row>
    <row r="1210" spans="1:13">
      <c r="A1210" s="70"/>
      <c r="B1210" s="120">
        <v>1893</v>
      </c>
      <c r="C1210" s="195">
        <v>10</v>
      </c>
      <c r="D1210" s="195"/>
      <c r="E1210" s="415" t="s">
        <v>1176</v>
      </c>
      <c r="F1210" s="262" t="s">
        <v>185</v>
      </c>
      <c r="I1210" s="89"/>
    </row>
    <row r="1211" spans="1:13" customFormat="1">
      <c r="B1211" s="226">
        <v>1893</v>
      </c>
      <c r="C1211" s="226">
        <v>11</v>
      </c>
      <c r="D1211" s="227"/>
      <c r="E1211" s="237"/>
      <c r="G1211" s="368"/>
      <c r="H1211" s="214"/>
      <c r="I1211" s="132"/>
      <c r="J1211" s="132"/>
      <c r="K1211" s="215"/>
      <c r="L1211" s="216" t="s">
        <v>374</v>
      </c>
      <c r="M1211" s="336"/>
    </row>
    <row r="1212" spans="1:13" customFormat="1">
      <c r="B1212" s="226">
        <v>1893</v>
      </c>
      <c r="C1212" s="226">
        <v>12</v>
      </c>
      <c r="D1212" s="227"/>
      <c r="E1212" s="237"/>
      <c r="G1212" s="368"/>
      <c r="H1212" s="214"/>
      <c r="I1212" s="132"/>
      <c r="J1212" s="132"/>
      <c r="K1212" s="215"/>
      <c r="L1212" s="216" t="s">
        <v>374</v>
      </c>
      <c r="M1212" s="336"/>
    </row>
    <row r="1213" spans="1:13">
      <c r="A1213" s="70"/>
      <c r="B1213" s="120"/>
      <c r="C1213" s="195"/>
      <c r="D1213" s="195"/>
      <c r="E1213" s="415"/>
      <c r="F1213" s="7"/>
      <c r="I1213" s="89"/>
    </row>
    <row r="1214" spans="1:13">
      <c r="A1214" s="70"/>
      <c r="B1214" s="120"/>
      <c r="C1214" s="195"/>
      <c r="D1214" s="195"/>
      <c r="E1214" s="415"/>
      <c r="F1214" s="7"/>
      <c r="I1214" s="89"/>
    </row>
    <row r="1215" spans="1:13">
      <c r="B1215" s="87">
        <v>1894</v>
      </c>
      <c r="C1215" s="87">
        <v>1</v>
      </c>
      <c r="D1215" s="87">
        <v>4</v>
      </c>
      <c r="F1215" s="30" t="s">
        <v>1184</v>
      </c>
      <c r="H1215" s="94"/>
      <c r="I1215" s="94" t="s">
        <v>1616</v>
      </c>
      <c r="J1215" s="107" t="s">
        <v>2080</v>
      </c>
    </row>
    <row r="1216" spans="1:13">
      <c r="B1216" s="87">
        <v>1894</v>
      </c>
      <c r="C1216" s="87">
        <v>1</v>
      </c>
      <c r="D1216" s="87">
        <v>17</v>
      </c>
      <c r="F1216" s="30" t="s">
        <v>1184</v>
      </c>
      <c r="H1216" s="94"/>
      <c r="I1216" s="94" t="s">
        <v>1616</v>
      </c>
      <c r="J1216" s="107" t="s">
        <v>2080</v>
      </c>
    </row>
    <row r="1217" spans="1:10">
      <c r="B1217" s="87">
        <v>1894</v>
      </c>
      <c r="C1217" s="87">
        <v>2</v>
      </c>
      <c r="D1217" s="87">
        <v>2</v>
      </c>
      <c r="F1217" s="30" t="s">
        <v>1184</v>
      </c>
      <c r="H1217" s="94"/>
      <c r="I1217" s="94" t="s">
        <v>1616</v>
      </c>
      <c r="J1217" s="107" t="s">
        <v>2080</v>
      </c>
    </row>
    <row r="1218" spans="1:10">
      <c r="B1218" s="87">
        <v>1894</v>
      </c>
      <c r="C1218" s="87">
        <v>2</v>
      </c>
      <c r="D1218" s="87">
        <v>24</v>
      </c>
      <c r="F1218" s="30" t="s">
        <v>1184</v>
      </c>
      <c r="H1218" s="94"/>
      <c r="I1218" s="94" t="s">
        <v>1616</v>
      </c>
      <c r="J1218" s="107" t="s">
        <v>2080</v>
      </c>
    </row>
    <row r="1219" spans="1:10">
      <c r="B1219" s="87">
        <v>1894</v>
      </c>
      <c r="C1219" s="87">
        <v>3</v>
      </c>
      <c r="D1219" s="87">
        <v>6</v>
      </c>
      <c r="F1219" s="30" t="s">
        <v>1184</v>
      </c>
      <c r="H1219" s="94"/>
      <c r="I1219" s="94" t="s">
        <v>1616</v>
      </c>
      <c r="J1219" s="107" t="s">
        <v>2080</v>
      </c>
    </row>
    <row r="1220" spans="1:10">
      <c r="B1220" s="87">
        <v>1894</v>
      </c>
      <c r="C1220" s="87">
        <v>3</v>
      </c>
      <c r="D1220" s="87">
        <v>24</v>
      </c>
      <c r="F1220" s="30" t="s">
        <v>1184</v>
      </c>
      <c r="H1220" s="94"/>
      <c r="I1220" s="94" t="s">
        <v>1616</v>
      </c>
      <c r="J1220" s="107" t="s">
        <v>2080</v>
      </c>
    </row>
    <row r="1221" spans="1:10">
      <c r="B1221" s="87">
        <v>1894</v>
      </c>
      <c r="C1221" s="87">
        <v>3</v>
      </c>
      <c r="D1221" s="87">
        <v>50</v>
      </c>
      <c r="F1221" s="30" t="s">
        <v>1184</v>
      </c>
      <c r="H1221" s="94"/>
      <c r="I1221" s="94" t="s">
        <v>1616</v>
      </c>
      <c r="J1221" s="107" t="s">
        <v>2080</v>
      </c>
    </row>
    <row r="1222" spans="1:10">
      <c r="B1222" s="87">
        <v>1894</v>
      </c>
      <c r="C1222" s="87">
        <v>4</v>
      </c>
      <c r="D1222" s="87">
        <v>5</v>
      </c>
      <c r="F1222" s="30" t="s">
        <v>1184</v>
      </c>
      <c r="H1222" s="94"/>
      <c r="I1222" s="94" t="s">
        <v>1616</v>
      </c>
      <c r="J1222" s="107" t="s">
        <v>2080</v>
      </c>
    </row>
    <row r="1223" spans="1:10">
      <c r="B1223" s="87">
        <v>1894</v>
      </c>
      <c r="C1223" s="87">
        <v>4</v>
      </c>
      <c r="D1223" s="87">
        <v>7</v>
      </c>
      <c r="F1223" s="30" t="s">
        <v>1184</v>
      </c>
      <c r="H1223" s="94"/>
      <c r="I1223" s="94" t="s">
        <v>1616</v>
      </c>
      <c r="J1223" s="107" t="s">
        <v>2080</v>
      </c>
    </row>
    <row r="1224" spans="1:10">
      <c r="B1224" s="87">
        <v>1894</v>
      </c>
      <c r="C1224" s="87">
        <v>4</v>
      </c>
      <c r="D1224" s="87">
        <v>10</v>
      </c>
      <c r="F1224" s="30" t="s">
        <v>1184</v>
      </c>
      <c r="H1224" s="94"/>
      <c r="I1224" s="94" t="s">
        <v>1616</v>
      </c>
      <c r="J1224" s="107" t="s">
        <v>2080</v>
      </c>
    </row>
    <row r="1225" spans="1:10">
      <c r="B1225" s="87">
        <v>1894</v>
      </c>
      <c r="C1225" s="87">
        <v>4</v>
      </c>
      <c r="D1225" s="87">
        <v>16</v>
      </c>
      <c r="F1225" s="30" t="s">
        <v>1184</v>
      </c>
      <c r="H1225" s="94"/>
      <c r="I1225" s="94" t="s">
        <v>1616</v>
      </c>
      <c r="J1225" s="107" t="s">
        <v>2080</v>
      </c>
    </row>
    <row r="1226" spans="1:10">
      <c r="B1226" s="87">
        <v>1894</v>
      </c>
      <c r="C1226" s="87">
        <v>4</v>
      </c>
      <c r="D1226" s="87">
        <v>21</v>
      </c>
      <c r="F1226" s="30" t="s">
        <v>1184</v>
      </c>
      <c r="H1226" s="94"/>
      <c r="I1226" s="94" t="s">
        <v>1616</v>
      </c>
      <c r="J1226" s="107" t="s">
        <v>2080</v>
      </c>
    </row>
    <row r="1227" spans="1:10">
      <c r="A1227" s="70"/>
      <c r="B1227" s="120">
        <v>1894</v>
      </c>
      <c r="C1227" s="195">
        <v>5</v>
      </c>
      <c r="D1227" s="195">
        <v>2</v>
      </c>
      <c r="E1227" s="415" t="s">
        <v>1174</v>
      </c>
      <c r="F1227" s="30" t="s">
        <v>650</v>
      </c>
      <c r="G1227" s="134" t="s">
        <v>1548</v>
      </c>
      <c r="H1227" s="134"/>
      <c r="I1227" s="90" t="s">
        <v>649</v>
      </c>
      <c r="J1227" s="94" t="s">
        <v>1134</v>
      </c>
    </row>
    <row r="1228" spans="1:10">
      <c r="B1228" s="87">
        <v>1894</v>
      </c>
      <c r="C1228" s="87">
        <v>5</v>
      </c>
      <c r="D1228" s="87">
        <v>5</v>
      </c>
      <c r="F1228" s="30" t="s">
        <v>1184</v>
      </c>
      <c r="H1228" s="94"/>
      <c r="I1228" s="94" t="s">
        <v>1616</v>
      </c>
      <c r="J1228" s="107" t="s">
        <v>2080</v>
      </c>
    </row>
    <row r="1229" spans="1:10">
      <c r="B1229" s="87">
        <v>1894</v>
      </c>
      <c r="C1229" s="87">
        <v>5</v>
      </c>
      <c r="D1229" s="87">
        <v>10</v>
      </c>
      <c r="F1229" s="30" t="s">
        <v>1184</v>
      </c>
      <c r="H1229" s="94"/>
      <c r="I1229" s="94" t="s">
        <v>1616</v>
      </c>
      <c r="J1229" s="107" t="s">
        <v>2080</v>
      </c>
    </row>
    <row r="1230" spans="1:10">
      <c r="B1230" s="87">
        <v>1894</v>
      </c>
      <c r="C1230" s="87">
        <v>5</v>
      </c>
      <c r="D1230" s="87">
        <v>11</v>
      </c>
      <c r="F1230" s="30" t="s">
        <v>1184</v>
      </c>
      <c r="H1230" s="94"/>
      <c r="I1230" s="94" t="s">
        <v>1616</v>
      </c>
      <c r="J1230" s="107" t="s">
        <v>2080</v>
      </c>
    </row>
    <row r="1231" spans="1:10">
      <c r="B1231" s="87">
        <v>1894</v>
      </c>
      <c r="C1231" s="87">
        <v>5</v>
      </c>
      <c r="D1231" s="87">
        <v>14</v>
      </c>
      <c r="F1231" s="30" t="s">
        <v>1184</v>
      </c>
      <c r="H1231" s="94"/>
      <c r="I1231" s="94" t="s">
        <v>1616</v>
      </c>
      <c r="J1231" s="107" t="s">
        <v>2080</v>
      </c>
    </row>
    <row r="1232" spans="1:10">
      <c r="B1232" s="87">
        <v>1894</v>
      </c>
      <c r="C1232" s="87">
        <v>5</v>
      </c>
      <c r="D1232" s="87">
        <v>26</v>
      </c>
      <c r="F1232" s="30" t="s">
        <v>1184</v>
      </c>
      <c r="H1232" s="94"/>
      <c r="I1232" s="94" t="s">
        <v>1616</v>
      </c>
      <c r="J1232" s="107" t="s">
        <v>2080</v>
      </c>
    </row>
    <row r="1233" spans="1:13">
      <c r="B1233" s="87">
        <v>1894</v>
      </c>
      <c r="C1233" s="87">
        <v>5</v>
      </c>
      <c r="D1233" s="87">
        <v>50</v>
      </c>
      <c r="F1233" s="30" t="s">
        <v>1184</v>
      </c>
      <c r="H1233" s="94"/>
      <c r="I1233" s="94" t="s">
        <v>1616</v>
      </c>
      <c r="J1233" s="107" t="s">
        <v>2080</v>
      </c>
    </row>
    <row r="1234" spans="1:13">
      <c r="B1234" s="87">
        <v>1894</v>
      </c>
      <c r="C1234" s="87">
        <v>6</v>
      </c>
      <c r="D1234" s="87">
        <v>1</v>
      </c>
      <c r="F1234" s="30" t="s">
        <v>1184</v>
      </c>
      <c r="H1234" s="94"/>
      <c r="I1234" s="94" t="s">
        <v>1616</v>
      </c>
      <c r="J1234" s="107" t="s">
        <v>2080</v>
      </c>
    </row>
    <row r="1235" spans="1:13">
      <c r="B1235" s="87">
        <v>1894</v>
      </c>
      <c r="C1235" s="87">
        <v>6</v>
      </c>
      <c r="D1235" s="87">
        <v>2</v>
      </c>
      <c r="F1235" s="30" t="s">
        <v>1184</v>
      </c>
      <c r="H1235" s="94"/>
      <c r="I1235" s="94" t="s">
        <v>1616</v>
      </c>
      <c r="J1235" s="107" t="s">
        <v>2080</v>
      </c>
    </row>
    <row r="1236" spans="1:13">
      <c r="B1236" s="87">
        <v>1894</v>
      </c>
      <c r="C1236" s="87">
        <v>6</v>
      </c>
      <c r="D1236" s="87">
        <v>29</v>
      </c>
      <c r="F1236" s="30" t="s">
        <v>1184</v>
      </c>
      <c r="H1236" s="94"/>
      <c r="I1236" s="94" t="s">
        <v>1616</v>
      </c>
      <c r="J1236" s="107" t="s">
        <v>2080</v>
      </c>
    </row>
    <row r="1237" spans="1:13">
      <c r="B1237" s="87">
        <v>1894</v>
      </c>
      <c r="C1237" s="87">
        <v>7</v>
      </c>
      <c r="D1237" s="124">
        <v>4</v>
      </c>
      <c r="E1237" s="422"/>
      <c r="F1237" s="30" t="s">
        <v>1184</v>
      </c>
      <c r="H1237" s="94"/>
      <c r="I1237" s="94" t="s">
        <v>1616</v>
      </c>
      <c r="J1237" s="107" t="s">
        <v>2080</v>
      </c>
    </row>
    <row r="1238" spans="1:13">
      <c r="B1238" s="87">
        <v>1894</v>
      </c>
      <c r="C1238" s="87">
        <v>7</v>
      </c>
      <c r="D1238" s="87">
        <v>12</v>
      </c>
      <c r="F1238" s="30" t="s">
        <v>1184</v>
      </c>
      <c r="H1238" s="94"/>
      <c r="I1238" s="94" t="s">
        <v>1616</v>
      </c>
      <c r="J1238" s="107" t="s">
        <v>2080</v>
      </c>
    </row>
    <row r="1239" spans="1:13">
      <c r="B1239" s="87">
        <v>1894</v>
      </c>
      <c r="C1239" s="87">
        <v>7</v>
      </c>
      <c r="D1239" s="87">
        <v>14</v>
      </c>
      <c r="F1239" s="30" t="s">
        <v>1184</v>
      </c>
      <c r="H1239" s="94"/>
      <c r="I1239" s="94" t="s">
        <v>1616</v>
      </c>
      <c r="J1239" s="107" t="s">
        <v>2080</v>
      </c>
    </row>
    <row r="1240" spans="1:13">
      <c r="A1240" s="70"/>
      <c r="B1240" s="120">
        <v>1894</v>
      </c>
      <c r="C1240" s="195">
        <v>8</v>
      </c>
      <c r="D1240" s="195">
        <v>2</v>
      </c>
      <c r="E1240" s="415" t="s">
        <v>1174</v>
      </c>
      <c r="F1240" s="30" t="s">
        <v>651</v>
      </c>
      <c r="G1240" s="134" t="s">
        <v>1548</v>
      </c>
      <c r="H1240" s="134"/>
      <c r="I1240" s="94" t="s">
        <v>1092</v>
      </c>
      <c r="J1240" s="94" t="s">
        <v>1134</v>
      </c>
    </row>
    <row r="1241" spans="1:13">
      <c r="A1241" s="70"/>
      <c r="B1241" s="120">
        <v>1894</v>
      </c>
      <c r="C1241" s="195">
        <v>8</v>
      </c>
      <c r="D1241" s="195">
        <v>2</v>
      </c>
      <c r="E1241" s="415" t="s">
        <v>1174</v>
      </c>
      <c r="F1241" s="30" t="s">
        <v>1011</v>
      </c>
      <c r="G1241" s="134" t="s">
        <v>1548</v>
      </c>
      <c r="H1241" s="134"/>
      <c r="I1241" s="94" t="s">
        <v>1092</v>
      </c>
      <c r="J1241" s="94" t="s">
        <v>1134</v>
      </c>
    </row>
    <row r="1242" spans="1:13">
      <c r="A1242" s="70"/>
      <c r="B1242" s="120">
        <v>1894</v>
      </c>
      <c r="C1242" s="195">
        <v>8</v>
      </c>
      <c r="D1242" s="195">
        <v>5</v>
      </c>
      <c r="E1242" s="415" t="s">
        <v>1174</v>
      </c>
      <c r="F1242" s="30" t="s">
        <v>1010</v>
      </c>
      <c r="G1242" s="134" t="s">
        <v>1548</v>
      </c>
      <c r="H1242" s="134"/>
      <c r="I1242" s="94" t="s">
        <v>1092</v>
      </c>
      <c r="J1242" s="94" t="s">
        <v>1134</v>
      </c>
    </row>
    <row r="1243" spans="1:13">
      <c r="A1243" s="70"/>
      <c r="B1243" s="120">
        <v>1894</v>
      </c>
      <c r="C1243" s="195">
        <v>8</v>
      </c>
      <c r="D1243" s="195">
        <v>5</v>
      </c>
      <c r="E1243" s="415" t="s">
        <v>1174</v>
      </c>
      <c r="F1243" s="30" t="s">
        <v>1012</v>
      </c>
      <c r="G1243" s="134" t="s">
        <v>1548</v>
      </c>
      <c r="H1243" s="134"/>
      <c r="I1243" s="94" t="s">
        <v>1092</v>
      </c>
      <c r="J1243" s="94" t="s">
        <v>1134</v>
      </c>
    </row>
    <row r="1244" spans="1:13">
      <c r="A1244" s="70"/>
      <c r="B1244" s="120">
        <v>1894</v>
      </c>
      <c r="C1244" s="195">
        <v>8</v>
      </c>
      <c r="D1244" s="195">
        <v>6</v>
      </c>
      <c r="E1244" s="415" t="s">
        <v>1174</v>
      </c>
      <c r="F1244" s="30" t="s">
        <v>834</v>
      </c>
      <c r="G1244" s="134" t="s">
        <v>1548</v>
      </c>
      <c r="H1244" s="134"/>
      <c r="I1244" s="94" t="s">
        <v>1092</v>
      </c>
      <c r="J1244" s="94" t="s">
        <v>1134</v>
      </c>
    </row>
    <row r="1245" spans="1:13">
      <c r="A1245" s="70"/>
      <c r="B1245" s="120">
        <v>1894</v>
      </c>
      <c r="C1245" s="195">
        <v>8</v>
      </c>
      <c r="D1245" s="195">
        <v>14</v>
      </c>
      <c r="E1245" s="415" t="s">
        <v>1587</v>
      </c>
      <c r="F1245" s="30" t="s">
        <v>1013</v>
      </c>
      <c r="G1245" s="134" t="s">
        <v>1548</v>
      </c>
      <c r="H1245" s="134"/>
      <c r="I1245" s="94" t="s">
        <v>1092</v>
      </c>
      <c r="J1245" s="94" t="s">
        <v>1134</v>
      </c>
    </row>
    <row r="1246" spans="1:13">
      <c r="A1246" s="71"/>
      <c r="B1246" s="120">
        <v>1894</v>
      </c>
      <c r="C1246" s="124">
        <v>8</v>
      </c>
      <c r="E1246" s="415" t="s">
        <v>1587</v>
      </c>
      <c r="F1246" s="72" t="s">
        <v>1208</v>
      </c>
      <c r="G1246" s="134" t="s">
        <v>1548</v>
      </c>
      <c r="H1246" s="134"/>
      <c r="I1246" s="94" t="s">
        <v>1092</v>
      </c>
      <c r="J1246" s="94" t="s">
        <v>1134</v>
      </c>
    </row>
    <row r="1247" spans="1:13" s="143" customFormat="1">
      <c r="A1247" s="149"/>
      <c r="B1247" s="147">
        <v>1894</v>
      </c>
      <c r="C1247" s="196">
        <v>8</v>
      </c>
      <c r="D1247" s="196"/>
      <c r="E1247" s="416" t="s">
        <v>1181</v>
      </c>
      <c r="F1247" s="159" t="s">
        <v>1014</v>
      </c>
      <c r="G1247" s="148" t="s">
        <v>1548</v>
      </c>
      <c r="H1247" s="148"/>
      <c r="I1247" s="144" t="s">
        <v>1092</v>
      </c>
      <c r="J1247" s="144" t="s">
        <v>1134</v>
      </c>
      <c r="K1247" s="144"/>
      <c r="M1247" s="338"/>
    </row>
    <row r="1248" spans="1:13">
      <c r="B1248" s="87">
        <v>1894</v>
      </c>
      <c r="C1248" s="87">
        <v>9</v>
      </c>
      <c r="D1248" s="87">
        <v>5</v>
      </c>
      <c r="F1248" s="30" t="s">
        <v>1184</v>
      </c>
      <c r="H1248" s="94"/>
      <c r="I1248" s="94" t="s">
        <v>1616</v>
      </c>
      <c r="J1248" s="107" t="s">
        <v>2080</v>
      </c>
    </row>
    <row r="1249" spans="2:10">
      <c r="B1249" s="87">
        <v>1894</v>
      </c>
      <c r="C1249" s="87">
        <v>10</v>
      </c>
      <c r="D1249" s="87">
        <v>5</v>
      </c>
      <c r="F1249" s="30" t="s">
        <v>1184</v>
      </c>
      <c r="H1249" s="94"/>
      <c r="I1249" s="94" t="s">
        <v>1616</v>
      </c>
      <c r="J1249" s="107" t="s">
        <v>2080</v>
      </c>
    </row>
    <row r="1250" spans="2:10">
      <c r="B1250" s="87">
        <v>1894</v>
      </c>
      <c r="C1250" s="87">
        <v>10</v>
      </c>
      <c r="D1250" s="87">
        <v>14</v>
      </c>
      <c r="F1250" s="30" t="s">
        <v>1184</v>
      </c>
      <c r="H1250" s="94"/>
      <c r="I1250" s="94" t="s">
        <v>1616</v>
      </c>
      <c r="J1250" s="107" t="s">
        <v>2080</v>
      </c>
    </row>
    <row r="1251" spans="2:10">
      <c r="B1251" s="87">
        <v>1894</v>
      </c>
      <c r="C1251" s="87">
        <v>10</v>
      </c>
      <c r="D1251" s="87">
        <v>18</v>
      </c>
      <c r="F1251" s="30" t="s">
        <v>1184</v>
      </c>
      <c r="H1251" s="94"/>
      <c r="I1251" s="94" t="s">
        <v>1616</v>
      </c>
      <c r="J1251" s="107" t="s">
        <v>2080</v>
      </c>
    </row>
    <row r="1252" spans="2:10">
      <c r="B1252" s="87">
        <v>1894</v>
      </c>
      <c r="C1252" s="87">
        <v>10</v>
      </c>
      <c r="D1252" s="87">
        <v>21</v>
      </c>
      <c r="F1252" s="30" t="s">
        <v>1184</v>
      </c>
      <c r="H1252" s="94"/>
      <c r="I1252" s="94" t="s">
        <v>1616</v>
      </c>
      <c r="J1252" s="107" t="s">
        <v>2080</v>
      </c>
    </row>
    <row r="1253" spans="2:10">
      <c r="B1253" s="87">
        <v>1894</v>
      </c>
      <c r="C1253" s="87">
        <v>11</v>
      </c>
      <c r="D1253" s="87">
        <v>29</v>
      </c>
      <c r="F1253" s="30" t="s">
        <v>1184</v>
      </c>
      <c r="H1253" s="94"/>
      <c r="I1253" s="94" t="s">
        <v>1616</v>
      </c>
      <c r="J1253" s="107" t="s">
        <v>2080</v>
      </c>
    </row>
    <row r="1254" spans="2:10">
      <c r="B1254" s="87"/>
      <c r="C1254" s="87"/>
      <c r="D1254" s="87"/>
      <c r="H1254" s="94"/>
      <c r="J1254" s="107"/>
    </row>
    <row r="1255" spans="2:10">
      <c r="B1255" s="87">
        <v>1895</v>
      </c>
      <c r="C1255" s="87">
        <v>1</v>
      </c>
      <c r="D1255" s="87">
        <v>4</v>
      </c>
      <c r="F1255" s="30" t="s">
        <v>1184</v>
      </c>
      <c r="H1255" s="94"/>
      <c r="I1255" s="94" t="s">
        <v>1616</v>
      </c>
      <c r="J1255" s="107" t="s">
        <v>2080</v>
      </c>
    </row>
    <row r="1256" spans="2:10">
      <c r="B1256" s="87">
        <v>1895</v>
      </c>
      <c r="C1256" s="87">
        <v>1</v>
      </c>
      <c r="D1256" s="87">
        <v>18</v>
      </c>
      <c r="F1256" s="30" t="s">
        <v>1184</v>
      </c>
      <c r="H1256" s="94"/>
      <c r="I1256" s="94" t="s">
        <v>1616</v>
      </c>
      <c r="J1256" s="107" t="s">
        <v>2080</v>
      </c>
    </row>
    <row r="1257" spans="2:10">
      <c r="B1257" s="87">
        <v>1895</v>
      </c>
      <c r="C1257" s="87">
        <v>1</v>
      </c>
      <c r="D1257" s="87">
        <v>19</v>
      </c>
      <c r="F1257" s="30" t="s">
        <v>1184</v>
      </c>
      <c r="H1257" s="94"/>
      <c r="I1257" s="94" t="s">
        <v>1616</v>
      </c>
      <c r="J1257" s="107" t="s">
        <v>2080</v>
      </c>
    </row>
    <row r="1258" spans="2:10">
      <c r="B1258" s="87">
        <v>1895</v>
      </c>
      <c r="C1258" s="87">
        <v>1</v>
      </c>
      <c r="D1258" s="87">
        <v>19</v>
      </c>
      <c r="F1258" s="30" t="s">
        <v>1184</v>
      </c>
      <c r="H1258" s="94"/>
      <c r="I1258" s="94" t="s">
        <v>1616</v>
      </c>
      <c r="J1258" s="107" t="s">
        <v>2080</v>
      </c>
    </row>
    <row r="1259" spans="2:10">
      <c r="B1259" s="87">
        <v>1895</v>
      </c>
      <c r="C1259" s="87">
        <v>1</v>
      </c>
      <c r="D1259" s="87">
        <v>27</v>
      </c>
      <c r="F1259" s="30" t="s">
        <v>1357</v>
      </c>
      <c r="H1259" s="94"/>
      <c r="I1259" s="94" t="s">
        <v>1616</v>
      </c>
      <c r="J1259" s="107" t="s">
        <v>2080</v>
      </c>
    </row>
    <row r="1260" spans="2:10">
      <c r="B1260" s="87">
        <v>1895</v>
      </c>
      <c r="C1260" s="87">
        <v>2</v>
      </c>
      <c r="D1260" s="87">
        <v>1</v>
      </c>
      <c r="F1260" s="30" t="s">
        <v>1184</v>
      </c>
      <c r="H1260" s="94"/>
      <c r="I1260" s="94" t="s">
        <v>1616</v>
      </c>
      <c r="J1260" s="107" t="s">
        <v>2080</v>
      </c>
    </row>
    <row r="1261" spans="2:10">
      <c r="B1261" s="87">
        <v>1895</v>
      </c>
      <c r="C1261" s="87">
        <v>2</v>
      </c>
      <c r="D1261" s="87">
        <v>6</v>
      </c>
      <c r="F1261" s="30" t="s">
        <v>1184</v>
      </c>
      <c r="H1261" s="94"/>
      <c r="I1261" s="94" t="s">
        <v>1616</v>
      </c>
      <c r="J1261" s="107" t="s">
        <v>2080</v>
      </c>
    </row>
    <row r="1262" spans="2:10">
      <c r="B1262" s="87">
        <v>1895</v>
      </c>
      <c r="C1262" s="87">
        <v>2</v>
      </c>
      <c r="D1262" s="87">
        <v>6</v>
      </c>
      <c r="F1262" s="30" t="s">
        <v>1184</v>
      </c>
      <c r="H1262" s="94"/>
      <c r="I1262" s="94" t="s">
        <v>1616</v>
      </c>
      <c r="J1262" s="107" t="s">
        <v>2080</v>
      </c>
    </row>
    <row r="1263" spans="2:10">
      <c r="B1263" s="87">
        <v>1895</v>
      </c>
      <c r="C1263" s="87">
        <v>2</v>
      </c>
      <c r="D1263" s="87">
        <v>12</v>
      </c>
      <c r="F1263" s="30" t="s">
        <v>1184</v>
      </c>
      <c r="H1263" s="94"/>
      <c r="I1263" s="94" t="s">
        <v>1616</v>
      </c>
      <c r="J1263" s="107" t="s">
        <v>2080</v>
      </c>
    </row>
    <row r="1264" spans="2:10">
      <c r="B1264" s="87">
        <v>1895</v>
      </c>
      <c r="C1264" s="87">
        <v>2</v>
      </c>
      <c r="D1264" s="87">
        <v>12</v>
      </c>
      <c r="F1264" s="30" t="s">
        <v>1184</v>
      </c>
      <c r="H1264" s="94"/>
      <c r="I1264" s="94" t="s">
        <v>1616</v>
      </c>
      <c r="J1264" s="107" t="s">
        <v>2080</v>
      </c>
    </row>
    <row r="1265" spans="2:10">
      <c r="B1265" s="87">
        <v>1895</v>
      </c>
      <c r="C1265" s="87">
        <v>2</v>
      </c>
      <c r="D1265" s="87">
        <v>25</v>
      </c>
      <c r="F1265" s="30" t="s">
        <v>1184</v>
      </c>
      <c r="H1265" s="94"/>
      <c r="I1265" s="94" t="s">
        <v>1616</v>
      </c>
      <c r="J1265" s="107" t="s">
        <v>2080</v>
      </c>
    </row>
    <row r="1266" spans="2:10">
      <c r="B1266" s="87">
        <v>1895</v>
      </c>
      <c r="C1266" s="87">
        <v>3</v>
      </c>
      <c r="D1266" s="87">
        <v>8</v>
      </c>
      <c r="F1266" s="30" t="s">
        <v>1184</v>
      </c>
      <c r="H1266" s="94"/>
      <c r="I1266" s="94" t="s">
        <v>1616</v>
      </c>
      <c r="J1266" s="107" t="s">
        <v>2080</v>
      </c>
    </row>
    <row r="1267" spans="2:10">
      <c r="B1267" s="87">
        <v>1895</v>
      </c>
      <c r="C1267" s="87">
        <v>3</v>
      </c>
      <c r="D1267" s="87">
        <v>22</v>
      </c>
      <c r="F1267" s="30" t="s">
        <v>1184</v>
      </c>
      <c r="H1267" s="94"/>
      <c r="I1267" s="94" t="s">
        <v>1616</v>
      </c>
      <c r="J1267" s="107" t="s">
        <v>2080</v>
      </c>
    </row>
    <row r="1268" spans="2:10">
      <c r="B1268" s="87">
        <v>1895</v>
      </c>
      <c r="C1268" s="87">
        <v>4</v>
      </c>
      <c r="D1268" s="87">
        <v>2</v>
      </c>
      <c r="F1268" s="30" t="s">
        <v>1184</v>
      </c>
      <c r="H1268" s="94"/>
      <c r="I1268" s="94" t="s">
        <v>1616</v>
      </c>
      <c r="J1268" s="107" t="s">
        <v>2080</v>
      </c>
    </row>
    <row r="1269" spans="2:10">
      <c r="B1269" s="87">
        <v>1895</v>
      </c>
      <c r="C1269" s="87">
        <v>4</v>
      </c>
      <c r="D1269" s="87">
        <v>4</v>
      </c>
      <c r="F1269" s="30" t="s">
        <v>1184</v>
      </c>
      <c r="H1269" s="94"/>
      <c r="I1269" s="94" t="s">
        <v>1616</v>
      </c>
      <c r="J1269" s="107" t="s">
        <v>2080</v>
      </c>
    </row>
    <row r="1270" spans="2:10">
      <c r="B1270" s="87">
        <v>1895</v>
      </c>
      <c r="C1270" s="87">
        <v>4</v>
      </c>
      <c r="D1270" s="87">
        <v>6</v>
      </c>
      <c r="F1270" s="30" t="s">
        <v>1184</v>
      </c>
      <c r="H1270" s="94"/>
      <c r="I1270" s="94" t="s">
        <v>1616</v>
      </c>
      <c r="J1270" s="107" t="s">
        <v>2080</v>
      </c>
    </row>
    <row r="1271" spans="2:10">
      <c r="B1271" s="87">
        <v>1895</v>
      </c>
      <c r="C1271" s="87">
        <v>4</v>
      </c>
      <c r="D1271" s="87">
        <v>15</v>
      </c>
      <c r="F1271" s="30" t="s">
        <v>1184</v>
      </c>
      <c r="H1271" s="94"/>
      <c r="I1271" s="94" t="s">
        <v>1616</v>
      </c>
      <c r="J1271" s="107" t="s">
        <v>2080</v>
      </c>
    </row>
    <row r="1272" spans="2:10">
      <c r="B1272" s="87">
        <v>1895</v>
      </c>
      <c r="C1272" s="87">
        <v>4</v>
      </c>
      <c r="D1272" s="87">
        <v>19</v>
      </c>
      <c r="F1272" s="30" t="s">
        <v>1184</v>
      </c>
      <c r="H1272" s="94"/>
      <c r="I1272" s="94" t="s">
        <v>1616</v>
      </c>
      <c r="J1272" s="107" t="s">
        <v>2080</v>
      </c>
    </row>
    <row r="1273" spans="2:10">
      <c r="B1273" s="87">
        <v>1895</v>
      </c>
      <c r="C1273" s="87">
        <v>4</v>
      </c>
      <c r="D1273" s="87">
        <v>21</v>
      </c>
      <c r="F1273" s="30" t="s">
        <v>1184</v>
      </c>
      <c r="H1273" s="94"/>
      <c r="I1273" s="94" t="s">
        <v>1616</v>
      </c>
      <c r="J1273" s="107" t="s">
        <v>2080</v>
      </c>
    </row>
    <row r="1274" spans="2:10">
      <c r="B1274" s="87">
        <v>1895</v>
      </c>
      <c r="C1274" s="87">
        <v>4</v>
      </c>
      <c r="D1274" s="87">
        <v>24</v>
      </c>
      <c r="F1274" s="30" t="s">
        <v>1184</v>
      </c>
      <c r="H1274" s="94"/>
      <c r="I1274" s="94" t="s">
        <v>1616</v>
      </c>
      <c r="J1274" s="107" t="s">
        <v>2080</v>
      </c>
    </row>
    <row r="1275" spans="2:10">
      <c r="B1275" s="87">
        <v>1895</v>
      </c>
      <c r="C1275" s="87">
        <v>4</v>
      </c>
      <c r="D1275" s="87">
        <v>26</v>
      </c>
      <c r="F1275" s="30" t="s">
        <v>1184</v>
      </c>
      <c r="H1275" s="94"/>
      <c r="I1275" s="94" t="s">
        <v>1616</v>
      </c>
      <c r="J1275" s="107" t="s">
        <v>2080</v>
      </c>
    </row>
    <row r="1276" spans="2:10">
      <c r="B1276" s="87">
        <v>1895</v>
      </c>
      <c r="C1276" s="87">
        <v>4</v>
      </c>
      <c r="D1276" s="87">
        <v>28</v>
      </c>
      <c r="F1276" s="30" t="s">
        <v>1184</v>
      </c>
      <c r="H1276" s="94"/>
      <c r="I1276" s="94" t="s">
        <v>1616</v>
      </c>
      <c r="J1276" s="107" t="s">
        <v>2080</v>
      </c>
    </row>
    <row r="1277" spans="2:10">
      <c r="B1277" s="87">
        <v>1895</v>
      </c>
      <c r="C1277" s="87">
        <v>4</v>
      </c>
      <c r="D1277" s="87">
        <v>50</v>
      </c>
      <c r="F1277" s="30" t="s">
        <v>1184</v>
      </c>
      <c r="H1277" s="94"/>
      <c r="I1277" s="94" t="s">
        <v>1616</v>
      </c>
      <c r="J1277" s="107" t="s">
        <v>2080</v>
      </c>
    </row>
    <row r="1278" spans="2:10">
      <c r="B1278" s="87">
        <v>1895</v>
      </c>
      <c r="C1278" s="87">
        <v>5</v>
      </c>
      <c r="D1278" s="87">
        <v>1</v>
      </c>
      <c r="F1278" s="30" t="s">
        <v>1184</v>
      </c>
      <c r="H1278" s="94"/>
      <c r="I1278" s="94" t="s">
        <v>1616</v>
      </c>
      <c r="J1278" s="107" t="s">
        <v>2080</v>
      </c>
    </row>
    <row r="1279" spans="2:10">
      <c r="B1279" s="87">
        <v>1895</v>
      </c>
      <c r="C1279" s="87">
        <v>5</v>
      </c>
      <c r="D1279" s="87">
        <v>7</v>
      </c>
      <c r="F1279" s="30" t="s">
        <v>1184</v>
      </c>
      <c r="H1279" s="94"/>
      <c r="I1279" s="94" t="s">
        <v>1616</v>
      </c>
      <c r="J1279" s="107" t="s">
        <v>2080</v>
      </c>
    </row>
    <row r="1280" spans="2:10">
      <c r="B1280" s="87">
        <v>1895</v>
      </c>
      <c r="C1280" s="87">
        <v>5</v>
      </c>
      <c r="D1280" s="87">
        <v>11</v>
      </c>
      <c r="F1280" s="30" t="s">
        <v>1184</v>
      </c>
      <c r="H1280" s="94"/>
      <c r="I1280" s="94" t="s">
        <v>1616</v>
      </c>
      <c r="J1280" s="107" t="s">
        <v>2080</v>
      </c>
    </row>
    <row r="1281" spans="2:10">
      <c r="B1281" s="87">
        <v>1895</v>
      </c>
      <c r="C1281" s="87">
        <v>5</v>
      </c>
      <c r="D1281" s="87">
        <v>15</v>
      </c>
      <c r="F1281" s="30" t="s">
        <v>1184</v>
      </c>
      <c r="H1281" s="94"/>
      <c r="I1281" s="94" t="s">
        <v>1616</v>
      </c>
      <c r="J1281" s="107" t="s">
        <v>2080</v>
      </c>
    </row>
    <row r="1282" spans="2:10">
      <c r="B1282" s="87">
        <v>1895</v>
      </c>
      <c r="C1282" s="87">
        <v>5</v>
      </c>
      <c r="D1282" s="87">
        <v>16</v>
      </c>
      <c r="F1282" s="30" t="s">
        <v>1184</v>
      </c>
      <c r="H1282" s="94"/>
      <c r="I1282" s="94" t="s">
        <v>1616</v>
      </c>
      <c r="J1282" s="107" t="s">
        <v>2080</v>
      </c>
    </row>
    <row r="1283" spans="2:10">
      <c r="B1283" s="87">
        <v>1895</v>
      </c>
      <c r="C1283" s="87">
        <v>5</v>
      </c>
      <c r="D1283" s="87">
        <v>17</v>
      </c>
      <c r="F1283" s="30" t="s">
        <v>1184</v>
      </c>
      <c r="H1283" s="94"/>
      <c r="I1283" s="94" t="s">
        <v>1616</v>
      </c>
      <c r="J1283" s="107" t="s">
        <v>2080</v>
      </c>
    </row>
    <row r="1284" spans="2:10">
      <c r="B1284" s="87">
        <v>1895</v>
      </c>
      <c r="C1284" s="87">
        <v>5</v>
      </c>
      <c r="D1284" s="87">
        <v>25</v>
      </c>
      <c r="F1284" s="30" t="s">
        <v>1184</v>
      </c>
      <c r="H1284" s="94"/>
      <c r="I1284" s="94" t="s">
        <v>1616</v>
      </c>
      <c r="J1284" s="107" t="s">
        <v>2080</v>
      </c>
    </row>
    <row r="1285" spans="2:10">
      <c r="B1285" s="87">
        <v>1895</v>
      </c>
      <c r="C1285" s="87">
        <v>5</v>
      </c>
      <c r="D1285" s="87">
        <v>29</v>
      </c>
      <c r="F1285" s="30" t="s">
        <v>1184</v>
      </c>
      <c r="H1285" s="94"/>
      <c r="I1285" s="94" t="s">
        <v>1616</v>
      </c>
      <c r="J1285" s="107" t="s">
        <v>2080</v>
      </c>
    </row>
    <row r="1286" spans="2:10">
      <c r="B1286" s="87">
        <v>1895</v>
      </c>
      <c r="C1286" s="87">
        <v>6</v>
      </c>
      <c r="D1286" s="124">
        <v>1</v>
      </c>
      <c r="E1286" s="422"/>
      <c r="F1286" s="30" t="s">
        <v>1184</v>
      </c>
      <c r="H1286" s="94"/>
      <c r="I1286" s="94" t="s">
        <v>1616</v>
      </c>
      <c r="J1286" s="107" t="s">
        <v>2080</v>
      </c>
    </row>
    <row r="1287" spans="2:10">
      <c r="B1287" s="87">
        <v>1895</v>
      </c>
      <c r="C1287" s="87">
        <v>6</v>
      </c>
      <c r="D1287" s="87">
        <v>6</v>
      </c>
      <c r="F1287" s="30" t="s">
        <v>1184</v>
      </c>
      <c r="H1287" s="94"/>
      <c r="I1287" s="94" t="s">
        <v>1616</v>
      </c>
      <c r="J1287" s="107" t="s">
        <v>2080</v>
      </c>
    </row>
    <row r="1288" spans="2:10">
      <c r="B1288" s="87">
        <v>1895</v>
      </c>
      <c r="C1288" s="87">
        <v>6</v>
      </c>
      <c r="D1288" s="87">
        <v>9</v>
      </c>
      <c r="F1288" s="30" t="s">
        <v>1184</v>
      </c>
      <c r="H1288" s="94"/>
      <c r="I1288" s="94" t="s">
        <v>1616</v>
      </c>
      <c r="J1288" s="107" t="s">
        <v>2080</v>
      </c>
    </row>
    <row r="1289" spans="2:10">
      <c r="B1289" s="87">
        <v>1895</v>
      </c>
      <c r="C1289" s="87">
        <v>6</v>
      </c>
      <c r="D1289" s="87">
        <v>17</v>
      </c>
      <c r="F1289" s="30" t="s">
        <v>1184</v>
      </c>
      <c r="H1289" s="94"/>
      <c r="I1289" s="94" t="s">
        <v>1616</v>
      </c>
      <c r="J1289" s="107" t="s">
        <v>2080</v>
      </c>
    </row>
    <row r="1290" spans="2:10">
      <c r="B1290" s="87">
        <v>1895</v>
      </c>
      <c r="C1290" s="87">
        <v>6</v>
      </c>
      <c r="D1290" s="87">
        <v>19</v>
      </c>
      <c r="F1290" s="30" t="s">
        <v>1184</v>
      </c>
      <c r="H1290" s="94"/>
      <c r="I1290" s="94" t="s">
        <v>1616</v>
      </c>
      <c r="J1290" s="107" t="s">
        <v>2080</v>
      </c>
    </row>
    <row r="1291" spans="2:10">
      <c r="B1291" s="87">
        <v>1895</v>
      </c>
      <c r="C1291" s="87">
        <v>6</v>
      </c>
      <c r="D1291" s="87">
        <v>21</v>
      </c>
      <c r="F1291" s="30" t="s">
        <v>1184</v>
      </c>
      <c r="H1291" s="94"/>
      <c r="I1291" s="94" t="s">
        <v>1616</v>
      </c>
      <c r="J1291" s="107" t="s">
        <v>2080</v>
      </c>
    </row>
    <row r="1292" spans="2:10">
      <c r="B1292" s="87">
        <v>1895</v>
      </c>
      <c r="C1292" s="87">
        <v>6</v>
      </c>
      <c r="D1292" s="87">
        <v>50</v>
      </c>
      <c r="F1292" s="30" t="s">
        <v>1184</v>
      </c>
      <c r="H1292" s="94"/>
      <c r="I1292" s="94" t="s">
        <v>1616</v>
      </c>
      <c r="J1292" s="107" t="s">
        <v>2080</v>
      </c>
    </row>
    <row r="1293" spans="2:10">
      <c r="B1293" s="87">
        <v>1895</v>
      </c>
      <c r="C1293" s="87">
        <v>7</v>
      </c>
      <c r="D1293" s="87">
        <v>4</v>
      </c>
      <c r="F1293" s="30" t="s">
        <v>1184</v>
      </c>
      <c r="H1293" s="94"/>
      <c r="I1293" s="94" t="s">
        <v>1616</v>
      </c>
      <c r="J1293" s="107" t="s">
        <v>2080</v>
      </c>
    </row>
    <row r="1294" spans="2:10">
      <c r="B1294" s="87">
        <v>1895</v>
      </c>
      <c r="C1294" s="87">
        <v>7</v>
      </c>
      <c r="D1294" s="87">
        <v>7</v>
      </c>
      <c r="F1294" s="30" t="s">
        <v>1184</v>
      </c>
      <c r="H1294" s="94"/>
      <c r="I1294" s="94" t="s">
        <v>1616</v>
      </c>
      <c r="J1294" s="107" t="s">
        <v>2080</v>
      </c>
    </row>
    <row r="1295" spans="2:10">
      <c r="B1295" s="87">
        <v>1895</v>
      </c>
      <c r="C1295" s="87">
        <v>7</v>
      </c>
      <c r="D1295" s="87">
        <v>7</v>
      </c>
      <c r="F1295" s="30" t="s">
        <v>1184</v>
      </c>
      <c r="H1295" s="94"/>
      <c r="I1295" s="94" t="s">
        <v>1616</v>
      </c>
      <c r="J1295" s="107" t="s">
        <v>2080</v>
      </c>
    </row>
    <row r="1296" spans="2:10">
      <c r="B1296" s="87">
        <v>1895</v>
      </c>
      <c r="C1296" s="87">
        <v>7</v>
      </c>
      <c r="D1296" s="87">
        <v>11</v>
      </c>
      <c r="F1296" s="30" t="s">
        <v>1184</v>
      </c>
      <c r="H1296" s="94"/>
      <c r="I1296" s="94" t="s">
        <v>1616</v>
      </c>
      <c r="J1296" s="107" t="s">
        <v>2080</v>
      </c>
    </row>
    <row r="1297" spans="1:13">
      <c r="B1297" s="87">
        <v>1895</v>
      </c>
      <c r="C1297" s="87">
        <v>7</v>
      </c>
      <c r="D1297" s="87">
        <v>24</v>
      </c>
      <c r="F1297" s="30" t="s">
        <v>1184</v>
      </c>
      <c r="H1297" s="94"/>
      <c r="I1297" s="94" t="s">
        <v>1616</v>
      </c>
      <c r="J1297" s="107" t="s">
        <v>2080</v>
      </c>
    </row>
    <row r="1298" spans="1:13">
      <c r="A1298" s="70"/>
      <c r="B1298" s="120">
        <v>1895</v>
      </c>
      <c r="C1298" s="195">
        <v>7</v>
      </c>
      <c r="D1298" s="195">
        <v>24</v>
      </c>
      <c r="E1298" s="415" t="s">
        <v>1176</v>
      </c>
      <c r="F1298" s="30" t="s">
        <v>1338</v>
      </c>
      <c r="G1298" s="134"/>
      <c r="H1298" s="134"/>
      <c r="I1298" s="94" t="s">
        <v>1595</v>
      </c>
      <c r="J1298" s="94" t="s">
        <v>2080</v>
      </c>
    </row>
    <row r="1299" spans="1:13">
      <c r="B1299" s="87">
        <v>1895</v>
      </c>
      <c r="C1299" s="87">
        <v>8</v>
      </c>
      <c r="D1299" s="87">
        <v>14</v>
      </c>
      <c r="F1299" s="30" t="s">
        <v>1358</v>
      </c>
      <c r="H1299" s="94"/>
      <c r="I1299" s="94" t="s">
        <v>1616</v>
      </c>
      <c r="J1299" s="107" t="s">
        <v>2080</v>
      </c>
    </row>
    <row r="1300" spans="1:13" s="143" customFormat="1">
      <c r="A1300" s="149"/>
      <c r="B1300" s="147">
        <v>1895</v>
      </c>
      <c r="C1300" s="196">
        <v>8</v>
      </c>
      <c r="D1300" s="196">
        <v>19</v>
      </c>
      <c r="E1300" s="416" t="s">
        <v>1181</v>
      </c>
      <c r="F1300" s="143" t="s">
        <v>1015</v>
      </c>
      <c r="G1300" s="148" t="s">
        <v>1548</v>
      </c>
      <c r="H1300" s="148"/>
      <c r="I1300" s="144" t="s">
        <v>1092</v>
      </c>
      <c r="J1300" s="144" t="s">
        <v>1134</v>
      </c>
      <c r="K1300" s="144"/>
      <c r="M1300" s="338"/>
    </row>
    <row r="1301" spans="1:13" s="143" customFormat="1">
      <c r="B1301" s="142">
        <v>1895</v>
      </c>
      <c r="C1301" s="142">
        <v>8</v>
      </c>
      <c r="D1301" s="142">
        <v>26</v>
      </c>
      <c r="E1301" s="148" t="s">
        <v>1181</v>
      </c>
      <c r="F1301" s="143" t="s">
        <v>1620</v>
      </c>
      <c r="G1301" s="148"/>
      <c r="H1301" s="144"/>
      <c r="I1301" s="144" t="s">
        <v>1616</v>
      </c>
      <c r="J1301" s="146" t="s">
        <v>2080</v>
      </c>
      <c r="K1301" s="144"/>
      <c r="M1301" s="338"/>
    </row>
    <row r="1302" spans="1:13" s="143" customFormat="1">
      <c r="A1302" s="149"/>
      <c r="B1302" s="147">
        <v>1895</v>
      </c>
      <c r="C1302" s="196">
        <v>8</v>
      </c>
      <c r="D1302" s="196">
        <v>28</v>
      </c>
      <c r="E1302" s="416" t="s">
        <v>1181</v>
      </c>
      <c r="F1302" s="143" t="s">
        <v>1016</v>
      </c>
      <c r="G1302" s="148" t="s">
        <v>1548</v>
      </c>
      <c r="H1302" s="148"/>
      <c r="I1302" s="144" t="s">
        <v>1092</v>
      </c>
      <c r="J1302" s="144" t="s">
        <v>1134</v>
      </c>
      <c r="K1302" s="144"/>
      <c r="M1302" s="338"/>
    </row>
    <row r="1303" spans="1:13" s="143" customFormat="1">
      <c r="A1303" s="149"/>
      <c r="B1303" s="147">
        <v>1895</v>
      </c>
      <c r="C1303" s="196">
        <v>8</v>
      </c>
      <c r="D1303" s="196">
        <v>29</v>
      </c>
      <c r="E1303" s="416" t="s">
        <v>1181</v>
      </c>
      <c r="F1303" s="143" t="s">
        <v>985</v>
      </c>
      <c r="G1303" s="148" t="s">
        <v>1548</v>
      </c>
      <c r="H1303" s="148"/>
      <c r="I1303" s="144" t="s">
        <v>1092</v>
      </c>
      <c r="J1303" s="144" t="s">
        <v>1134</v>
      </c>
      <c r="K1303" s="144"/>
      <c r="M1303" s="338"/>
    </row>
    <row r="1304" spans="1:13" s="143" customFormat="1">
      <c r="A1304" s="149"/>
      <c r="B1304" s="147">
        <v>1895</v>
      </c>
      <c r="C1304" s="196">
        <v>8</v>
      </c>
      <c r="D1304" s="196">
        <v>30</v>
      </c>
      <c r="E1304" s="416" t="s">
        <v>1181</v>
      </c>
      <c r="F1304" s="143" t="s">
        <v>1017</v>
      </c>
      <c r="G1304" s="148" t="s">
        <v>1548</v>
      </c>
      <c r="H1304" s="148"/>
      <c r="I1304" s="144" t="s">
        <v>1092</v>
      </c>
      <c r="J1304" s="144" t="s">
        <v>1134</v>
      </c>
      <c r="K1304" s="144"/>
      <c r="M1304" s="338"/>
    </row>
    <row r="1305" spans="1:13" s="143" customFormat="1">
      <c r="A1305" s="149"/>
      <c r="B1305" s="147">
        <v>1895</v>
      </c>
      <c r="C1305" s="196">
        <v>9</v>
      </c>
      <c r="D1305" s="196">
        <v>10</v>
      </c>
      <c r="E1305" s="416" t="s">
        <v>1181</v>
      </c>
      <c r="F1305" s="143" t="s">
        <v>1018</v>
      </c>
      <c r="G1305" s="148" t="s">
        <v>1548</v>
      </c>
      <c r="H1305" s="148"/>
      <c r="I1305" s="144" t="s">
        <v>1092</v>
      </c>
      <c r="J1305" s="144" t="s">
        <v>1134</v>
      </c>
      <c r="K1305" s="144" t="s">
        <v>1917</v>
      </c>
      <c r="M1305" s="338"/>
    </row>
    <row r="1306" spans="1:13">
      <c r="B1306" s="87">
        <v>1895</v>
      </c>
      <c r="C1306" s="87">
        <v>9</v>
      </c>
      <c r="D1306" s="87">
        <v>12</v>
      </c>
      <c r="F1306" s="30" t="s">
        <v>1184</v>
      </c>
      <c r="H1306" s="94"/>
      <c r="I1306" s="94" t="s">
        <v>1616</v>
      </c>
      <c r="J1306" s="107" t="s">
        <v>2080</v>
      </c>
    </row>
    <row r="1307" spans="1:13">
      <c r="B1307" s="87">
        <v>1895</v>
      </c>
      <c r="C1307" s="87">
        <v>9</v>
      </c>
      <c r="D1307" s="87">
        <v>20</v>
      </c>
      <c r="F1307" s="30" t="s">
        <v>1184</v>
      </c>
      <c r="H1307" s="94"/>
      <c r="I1307" s="94" t="s">
        <v>1616</v>
      </c>
      <c r="J1307" s="107" t="s">
        <v>2080</v>
      </c>
    </row>
    <row r="1308" spans="1:13">
      <c r="B1308" s="87">
        <v>1895</v>
      </c>
      <c r="C1308" s="87">
        <v>9</v>
      </c>
      <c r="D1308" s="87">
        <v>20</v>
      </c>
      <c r="F1308" s="30" t="s">
        <v>1184</v>
      </c>
      <c r="H1308" s="94"/>
      <c r="I1308" s="94" t="s">
        <v>1616</v>
      </c>
      <c r="J1308" s="107" t="s">
        <v>2080</v>
      </c>
    </row>
    <row r="1309" spans="1:13">
      <c r="B1309" s="87">
        <v>1895</v>
      </c>
      <c r="C1309" s="87">
        <v>9</v>
      </c>
      <c r="D1309" s="87">
        <v>27</v>
      </c>
      <c r="F1309" s="30" t="s">
        <v>1184</v>
      </c>
      <c r="H1309" s="94"/>
      <c r="I1309" s="94" t="s">
        <v>1616</v>
      </c>
      <c r="J1309" s="107" t="s">
        <v>2080</v>
      </c>
    </row>
    <row r="1310" spans="1:13">
      <c r="B1310" s="87">
        <v>1895</v>
      </c>
      <c r="C1310" s="87">
        <v>10</v>
      </c>
      <c r="D1310" s="87">
        <v>16</v>
      </c>
      <c r="F1310" s="30" t="s">
        <v>1184</v>
      </c>
      <c r="H1310" s="94"/>
      <c r="I1310" s="94" t="s">
        <v>1616</v>
      </c>
      <c r="J1310" s="107" t="s">
        <v>2080</v>
      </c>
    </row>
    <row r="1311" spans="1:13">
      <c r="B1311" s="87">
        <v>1895</v>
      </c>
      <c r="C1311" s="87">
        <v>10</v>
      </c>
      <c r="D1311" s="87">
        <v>26</v>
      </c>
      <c r="F1311" s="30" t="s">
        <v>1184</v>
      </c>
      <c r="H1311" s="94"/>
      <c r="I1311" s="94" t="s">
        <v>1616</v>
      </c>
      <c r="J1311" s="107" t="s">
        <v>2080</v>
      </c>
    </row>
    <row r="1312" spans="1:13">
      <c r="B1312" s="87">
        <v>1895</v>
      </c>
      <c r="C1312" s="87">
        <v>10</v>
      </c>
      <c r="D1312" s="87">
        <v>51</v>
      </c>
      <c r="F1312" s="30" t="s">
        <v>1184</v>
      </c>
      <c r="H1312" s="94"/>
      <c r="I1312" s="94" t="s">
        <v>1616</v>
      </c>
      <c r="J1312" s="107" t="s">
        <v>2080</v>
      </c>
    </row>
    <row r="1313" spans="1:10">
      <c r="A1313" s="70"/>
      <c r="B1313" s="120">
        <v>1895</v>
      </c>
      <c r="C1313" s="195">
        <v>11</v>
      </c>
      <c r="D1313" s="195">
        <v>3</v>
      </c>
      <c r="E1313" s="415" t="s">
        <v>1176</v>
      </c>
      <c r="F1313" s="30" t="s">
        <v>1338</v>
      </c>
      <c r="G1313" s="134"/>
      <c r="H1313" s="134"/>
      <c r="I1313" s="94" t="s">
        <v>1595</v>
      </c>
      <c r="J1313" s="94" t="s">
        <v>2080</v>
      </c>
    </row>
    <row r="1314" spans="1:10">
      <c r="B1314" s="87">
        <v>1895</v>
      </c>
      <c r="C1314" s="87">
        <v>11</v>
      </c>
      <c r="D1314" s="87">
        <v>5</v>
      </c>
      <c r="F1314" s="30" t="s">
        <v>1184</v>
      </c>
      <c r="H1314" s="94"/>
      <c r="I1314" s="94" t="s">
        <v>1616</v>
      </c>
      <c r="J1314" s="107" t="s">
        <v>2080</v>
      </c>
    </row>
    <row r="1315" spans="1:10">
      <c r="B1315" s="87">
        <v>1895</v>
      </c>
      <c r="C1315" s="87">
        <v>11</v>
      </c>
      <c r="D1315" s="87">
        <v>14</v>
      </c>
      <c r="F1315" s="30" t="s">
        <v>1184</v>
      </c>
      <c r="H1315" s="94"/>
      <c r="I1315" s="94" t="s">
        <v>1616</v>
      </c>
      <c r="J1315" s="107" t="s">
        <v>2080</v>
      </c>
    </row>
    <row r="1316" spans="1:10">
      <c r="A1316" s="70"/>
      <c r="B1316" s="120">
        <v>1895</v>
      </c>
      <c r="C1316" s="195">
        <v>11</v>
      </c>
      <c r="D1316" s="195">
        <v>14</v>
      </c>
      <c r="E1316" s="415" t="s">
        <v>1176</v>
      </c>
      <c r="F1316" s="30" t="s">
        <v>1339</v>
      </c>
      <c r="G1316" s="134"/>
      <c r="H1316" s="134"/>
      <c r="I1316" s="94" t="s">
        <v>1595</v>
      </c>
      <c r="J1316" s="94" t="s">
        <v>2080</v>
      </c>
    </row>
    <row r="1317" spans="1:10">
      <c r="B1317" s="87">
        <v>1895</v>
      </c>
      <c r="C1317" s="87">
        <v>11</v>
      </c>
      <c r="D1317" s="87">
        <v>15</v>
      </c>
      <c r="F1317" s="30" t="s">
        <v>1184</v>
      </c>
      <c r="H1317" s="94"/>
      <c r="I1317" s="94" t="s">
        <v>1616</v>
      </c>
      <c r="J1317" s="107" t="s">
        <v>2080</v>
      </c>
    </row>
    <row r="1318" spans="1:10">
      <c r="B1318" s="87">
        <v>1895</v>
      </c>
      <c r="C1318" s="87">
        <v>11</v>
      </c>
      <c r="D1318" s="87">
        <v>26</v>
      </c>
      <c r="F1318" s="30" t="s">
        <v>1184</v>
      </c>
      <c r="H1318" s="94"/>
      <c r="I1318" s="94" t="s">
        <v>1616</v>
      </c>
      <c r="J1318" s="107" t="s">
        <v>2080</v>
      </c>
    </row>
    <row r="1319" spans="1:10">
      <c r="A1319" s="70"/>
      <c r="B1319" s="120">
        <v>1895</v>
      </c>
      <c r="C1319" s="195">
        <v>11</v>
      </c>
      <c r="D1319" s="195">
        <v>26</v>
      </c>
      <c r="E1319" s="415" t="s">
        <v>1176</v>
      </c>
      <c r="F1319" s="30" t="s">
        <v>1339</v>
      </c>
      <c r="G1319" s="134"/>
      <c r="H1319" s="134"/>
      <c r="I1319" s="94" t="s">
        <v>1595</v>
      </c>
      <c r="J1319" s="94" t="s">
        <v>2080</v>
      </c>
    </row>
    <row r="1320" spans="1:10">
      <c r="B1320" s="87">
        <v>1895</v>
      </c>
      <c r="C1320" s="87">
        <v>12</v>
      </c>
      <c r="D1320" s="87">
        <v>19</v>
      </c>
      <c r="F1320" s="30" t="s">
        <v>1184</v>
      </c>
      <c r="H1320" s="94"/>
      <c r="I1320" s="94" t="s">
        <v>1616</v>
      </c>
      <c r="J1320" s="107" t="s">
        <v>2080</v>
      </c>
    </row>
    <row r="1321" spans="1:10">
      <c r="B1321" s="87"/>
      <c r="C1321" s="87"/>
      <c r="D1321" s="87"/>
      <c r="H1321" s="94"/>
      <c r="J1321" s="107"/>
    </row>
    <row r="1322" spans="1:10">
      <c r="B1322" s="87">
        <v>1896</v>
      </c>
      <c r="C1322" s="87">
        <v>1</v>
      </c>
      <c r="D1322" s="87">
        <v>25</v>
      </c>
      <c r="F1322" s="30" t="s">
        <v>1184</v>
      </c>
      <c r="H1322" s="94"/>
      <c r="I1322" s="94" t="s">
        <v>1616</v>
      </c>
      <c r="J1322" s="107" t="s">
        <v>2080</v>
      </c>
    </row>
    <row r="1323" spans="1:10">
      <c r="B1323" s="87">
        <v>1896</v>
      </c>
      <c r="C1323" s="87">
        <v>2</v>
      </c>
      <c r="D1323" s="87">
        <v>7</v>
      </c>
      <c r="F1323" s="30" t="s">
        <v>1184</v>
      </c>
      <c r="H1323" s="94"/>
      <c r="I1323" s="94" t="s">
        <v>1616</v>
      </c>
      <c r="J1323" s="107" t="s">
        <v>2080</v>
      </c>
    </row>
    <row r="1324" spans="1:10">
      <c r="B1324" s="87">
        <v>1896</v>
      </c>
      <c r="C1324" s="87">
        <v>2</v>
      </c>
      <c r="D1324" s="87">
        <v>25</v>
      </c>
      <c r="F1324" s="30" t="s">
        <v>1184</v>
      </c>
      <c r="H1324" s="94"/>
      <c r="I1324" s="94" t="s">
        <v>1616</v>
      </c>
      <c r="J1324" s="107" t="s">
        <v>2080</v>
      </c>
    </row>
    <row r="1325" spans="1:10">
      <c r="B1325" s="87">
        <v>1896</v>
      </c>
      <c r="C1325" s="87">
        <v>3</v>
      </c>
      <c r="D1325" s="87">
        <v>27</v>
      </c>
      <c r="F1325" s="30" t="s">
        <v>1184</v>
      </c>
      <c r="H1325" s="94"/>
      <c r="I1325" s="94" t="s">
        <v>1616</v>
      </c>
      <c r="J1325" s="107" t="s">
        <v>2080</v>
      </c>
    </row>
    <row r="1326" spans="1:10">
      <c r="B1326" s="87">
        <v>1896</v>
      </c>
      <c r="C1326" s="87">
        <v>4</v>
      </c>
      <c r="D1326" s="87">
        <v>2</v>
      </c>
      <c r="F1326" s="30" t="s">
        <v>1184</v>
      </c>
      <c r="H1326" s="94"/>
      <c r="I1326" s="94" t="s">
        <v>1616</v>
      </c>
      <c r="J1326" s="107" t="s">
        <v>2080</v>
      </c>
    </row>
    <row r="1327" spans="1:10">
      <c r="B1327" s="87">
        <v>1896</v>
      </c>
      <c r="C1327" s="87">
        <v>4</v>
      </c>
      <c r="D1327" s="87">
        <v>12</v>
      </c>
      <c r="F1327" s="30" t="s">
        <v>1184</v>
      </c>
      <c r="H1327" s="94"/>
      <c r="I1327" s="94" t="s">
        <v>1616</v>
      </c>
      <c r="J1327" s="107" t="s">
        <v>2080</v>
      </c>
    </row>
    <row r="1328" spans="1:10">
      <c r="B1328" s="87">
        <v>1896</v>
      </c>
      <c r="C1328" s="87">
        <v>4</v>
      </c>
      <c r="D1328" s="87">
        <v>15</v>
      </c>
      <c r="F1328" s="30" t="s">
        <v>1184</v>
      </c>
      <c r="H1328" s="94"/>
      <c r="I1328" s="94" t="s">
        <v>1616</v>
      </c>
      <c r="J1328" s="107" t="s">
        <v>2080</v>
      </c>
    </row>
    <row r="1329" spans="1:10">
      <c r="B1329" s="87">
        <v>1896</v>
      </c>
      <c r="C1329" s="87">
        <v>5</v>
      </c>
      <c r="D1329" s="87">
        <v>8</v>
      </c>
      <c r="F1329" s="30" t="s">
        <v>1184</v>
      </c>
      <c r="H1329" s="94"/>
      <c r="I1329" s="94" t="s">
        <v>1616</v>
      </c>
      <c r="J1329" s="107" t="s">
        <v>2080</v>
      </c>
    </row>
    <row r="1330" spans="1:10">
      <c r="B1330" s="87">
        <v>1896</v>
      </c>
      <c r="C1330" s="87">
        <v>5</v>
      </c>
      <c r="D1330" s="87">
        <v>12</v>
      </c>
      <c r="F1330" s="30" t="s">
        <v>1184</v>
      </c>
      <c r="H1330" s="94"/>
      <c r="I1330" s="94" t="s">
        <v>1616</v>
      </c>
      <c r="J1330" s="107" t="s">
        <v>2080</v>
      </c>
    </row>
    <row r="1331" spans="1:10">
      <c r="B1331" s="76">
        <v>1896</v>
      </c>
      <c r="C1331" s="124">
        <v>5</v>
      </c>
      <c r="D1331" s="124">
        <v>24</v>
      </c>
      <c r="E1331" s="421" t="s">
        <v>1176</v>
      </c>
      <c r="F1331" s="30" t="s">
        <v>2073</v>
      </c>
      <c r="H1331" s="94"/>
      <c r="I1331" s="94" t="s">
        <v>2070</v>
      </c>
      <c r="J1331" s="141" t="s">
        <v>2057</v>
      </c>
    </row>
    <row r="1332" spans="1:10">
      <c r="B1332" s="87">
        <v>1896</v>
      </c>
      <c r="C1332" s="87">
        <v>5</v>
      </c>
      <c r="D1332" s="87">
        <v>25</v>
      </c>
      <c r="F1332" s="30" t="s">
        <v>1184</v>
      </c>
      <c r="H1332" s="94"/>
      <c r="I1332" s="94" t="s">
        <v>1616</v>
      </c>
      <c r="J1332" s="107" t="s">
        <v>2080</v>
      </c>
    </row>
    <row r="1333" spans="1:10">
      <c r="B1333" s="87">
        <v>1896</v>
      </c>
      <c r="C1333" s="87">
        <v>6</v>
      </c>
      <c r="D1333" s="87">
        <v>22</v>
      </c>
      <c r="F1333" s="30" t="s">
        <v>1184</v>
      </c>
      <c r="H1333" s="94"/>
      <c r="I1333" s="94" t="s">
        <v>1616</v>
      </c>
      <c r="J1333" s="107" t="s">
        <v>2080</v>
      </c>
    </row>
    <row r="1334" spans="1:10">
      <c r="A1334" s="70"/>
      <c r="B1334" s="120">
        <v>1896</v>
      </c>
      <c r="C1334" s="195">
        <v>6</v>
      </c>
      <c r="D1334" s="195">
        <v>22</v>
      </c>
      <c r="E1334" s="415" t="s">
        <v>1587</v>
      </c>
      <c r="F1334" s="30" t="s">
        <v>1342</v>
      </c>
      <c r="I1334" s="94" t="s">
        <v>1595</v>
      </c>
      <c r="J1334" s="94" t="s">
        <v>2080</v>
      </c>
    </row>
    <row r="1335" spans="1:10">
      <c r="A1335" s="70"/>
      <c r="B1335" s="120">
        <v>1896</v>
      </c>
      <c r="C1335" s="195">
        <v>6</v>
      </c>
      <c r="D1335" s="195">
        <v>22</v>
      </c>
      <c r="E1335" s="415" t="s">
        <v>1176</v>
      </c>
      <c r="F1335" s="30" t="s">
        <v>1339</v>
      </c>
      <c r="G1335" s="134"/>
      <c r="H1335" s="134"/>
      <c r="I1335" s="94" t="s">
        <v>1595</v>
      </c>
      <c r="J1335" s="94" t="s">
        <v>2080</v>
      </c>
    </row>
    <row r="1336" spans="1:10">
      <c r="B1336" s="87">
        <v>1896</v>
      </c>
      <c r="C1336" s="87">
        <v>6</v>
      </c>
      <c r="D1336" s="87">
        <v>50</v>
      </c>
      <c r="F1336" s="30" t="s">
        <v>1184</v>
      </c>
      <c r="H1336" s="94"/>
      <c r="I1336" s="94" t="s">
        <v>1616</v>
      </c>
      <c r="J1336" s="107" t="s">
        <v>2080</v>
      </c>
    </row>
    <row r="1337" spans="1:10">
      <c r="B1337" s="87">
        <v>1896</v>
      </c>
      <c r="C1337" s="87">
        <v>7</v>
      </c>
      <c r="D1337" s="87">
        <v>16</v>
      </c>
      <c r="F1337" s="30" t="s">
        <v>1184</v>
      </c>
      <c r="H1337" s="94"/>
      <c r="I1337" s="94" t="s">
        <v>1616</v>
      </c>
      <c r="J1337" s="107" t="s">
        <v>2080</v>
      </c>
    </row>
    <row r="1338" spans="1:10">
      <c r="A1338" s="70"/>
      <c r="B1338" s="120">
        <v>1896</v>
      </c>
      <c r="C1338" s="195">
        <v>7</v>
      </c>
      <c r="D1338" s="195">
        <v>16</v>
      </c>
      <c r="E1338" s="415" t="s">
        <v>1176</v>
      </c>
      <c r="F1338" s="30" t="s">
        <v>1338</v>
      </c>
      <c r="G1338" s="134"/>
      <c r="H1338" s="134"/>
      <c r="I1338" s="94" t="s">
        <v>1595</v>
      </c>
      <c r="J1338" s="94" t="s">
        <v>2080</v>
      </c>
    </row>
    <row r="1339" spans="1:10">
      <c r="A1339" s="70"/>
      <c r="B1339" s="120">
        <v>1896</v>
      </c>
      <c r="C1339" s="195">
        <v>8</v>
      </c>
      <c r="D1339" s="195"/>
      <c r="E1339" s="415" t="s">
        <v>1587</v>
      </c>
      <c r="F1339" s="105" t="s">
        <v>1343</v>
      </c>
      <c r="I1339" s="94" t="s">
        <v>1595</v>
      </c>
      <c r="J1339" s="94" t="s">
        <v>2080</v>
      </c>
    </row>
    <row r="1340" spans="1:10">
      <c r="B1340" s="87">
        <v>1896</v>
      </c>
      <c r="C1340" s="87">
        <v>9</v>
      </c>
      <c r="D1340" s="87">
        <v>5</v>
      </c>
      <c r="F1340" s="30" t="s">
        <v>1184</v>
      </c>
      <c r="H1340" s="94"/>
      <c r="I1340" s="94" t="s">
        <v>1616</v>
      </c>
      <c r="J1340" s="107" t="s">
        <v>2080</v>
      </c>
    </row>
    <row r="1341" spans="1:10">
      <c r="A1341" s="70"/>
      <c r="B1341" s="120">
        <v>1896</v>
      </c>
      <c r="C1341" s="200">
        <v>9</v>
      </c>
      <c r="D1341" s="200">
        <v>9</v>
      </c>
      <c r="E1341" s="415" t="s">
        <v>1598</v>
      </c>
      <c r="F1341" s="30" t="s">
        <v>1340</v>
      </c>
      <c r="I1341" s="94" t="s">
        <v>1595</v>
      </c>
      <c r="J1341" s="94" t="s">
        <v>2080</v>
      </c>
    </row>
    <row r="1342" spans="1:10">
      <c r="A1342" s="70"/>
      <c r="B1342" s="120">
        <v>1896</v>
      </c>
      <c r="C1342" s="195">
        <v>9</v>
      </c>
      <c r="D1342" s="195">
        <v>9</v>
      </c>
      <c r="E1342" s="415" t="s">
        <v>1176</v>
      </c>
      <c r="F1342" s="30" t="s">
        <v>1341</v>
      </c>
      <c r="G1342" s="134"/>
      <c r="H1342" s="134"/>
      <c r="I1342" s="94" t="s">
        <v>1595</v>
      </c>
      <c r="J1342" s="94" t="s">
        <v>2080</v>
      </c>
    </row>
    <row r="1343" spans="1:10">
      <c r="B1343" s="87">
        <v>1896</v>
      </c>
      <c r="C1343" s="87">
        <v>9</v>
      </c>
      <c r="D1343" s="87">
        <v>14</v>
      </c>
      <c r="F1343" s="30" t="s">
        <v>1184</v>
      </c>
      <c r="H1343" s="94"/>
      <c r="I1343" s="94" t="s">
        <v>1616</v>
      </c>
      <c r="J1343" s="107" t="s">
        <v>2080</v>
      </c>
    </row>
    <row r="1344" spans="1:10">
      <c r="B1344" s="87">
        <v>1896</v>
      </c>
      <c r="C1344" s="87">
        <v>9</v>
      </c>
      <c r="D1344" s="87">
        <v>78</v>
      </c>
      <c r="F1344" s="30" t="s">
        <v>1184</v>
      </c>
      <c r="H1344" s="94"/>
      <c r="I1344" s="94" t="s">
        <v>1616</v>
      </c>
      <c r="J1344" s="107" t="s">
        <v>2080</v>
      </c>
    </row>
    <row r="1345" spans="1:11">
      <c r="B1345" s="87">
        <v>1896</v>
      </c>
      <c r="C1345" s="87">
        <v>10</v>
      </c>
      <c r="D1345" s="87">
        <v>5</v>
      </c>
      <c r="F1345" s="30" t="s">
        <v>1184</v>
      </c>
      <c r="H1345" s="94"/>
      <c r="I1345" s="94" t="s">
        <v>1616</v>
      </c>
      <c r="J1345" s="107" t="s">
        <v>2080</v>
      </c>
    </row>
    <row r="1346" spans="1:11">
      <c r="B1346" s="87">
        <v>1896</v>
      </c>
      <c r="C1346" s="87">
        <v>10</v>
      </c>
      <c r="D1346" s="87">
        <v>21</v>
      </c>
      <c r="F1346" s="30" t="s">
        <v>1184</v>
      </c>
      <c r="H1346" s="94"/>
      <c r="I1346" s="94" t="s">
        <v>1616</v>
      </c>
      <c r="J1346" s="107" t="s">
        <v>2080</v>
      </c>
    </row>
    <row r="1347" spans="1:11">
      <c r="B1347" s="87">
        <v>1896</v>
      </c>
      <c r="C1347" s="87">
        <v>10</v>
      </c>
      <c r="D1347" s="87">
        <v>29</v>
      </c>
      <c r="F1347" s="30" t="s">
        <v>1184</v>
      </c>
      <c r="H1347" s="94"/>
      <c r="I1347" s="94" t="s">
        <v>1616</v>
      </c>
      <c r="J1347" s="107" t="s">
        <v>2080</v>
      </c>
    </row>
    <row r="1348" spans="1:11">
      <c r="B1348" s="87">
        <v>1896</v>
      </c>
      <c r="C1348" s="87">
        <v>11</v>
      </c>
      <c r="D1348" s="87">
        <v>12</v>
      </c>
      <c r="F1348" s="30" t="s">
        <v>1184</v>
      </c>
      <c r="H1348" s="94"/>
      <c r="I1348" s="94" t="s">
        <v>1616</v>
      </c>
      <c r="J1348" s="107" t="s">
        <v>2080</v>
      </c>
    </row>
    <row r="1349" spans="1:11">
      <c r="B1349" s="87">
        <v>1896</v>
      </c>
      <c r="C1349" s="87">
        <v>11</v>
      </c>
      <c r="D1349" s="87">
        <v>26</v>
      </c>
      <c r="F1349" s="30" t="s">
        <v>1184</v>
      </c>
      <c r="H1349" s="94"/>
      <c r="I1349" s="94" t="s">
        <v>1616</v>
      </c>
      <c r="J1349" s="107" t="s">
        <v>2080</v>
      </c>
    </row>
    <row r="1350" spans="1:11">
      <c r="A1350" s="70"/>
      <c r="B1350" s="120">
        <v>1896</v>
      </c>
      <c r="C1350" s="195"/>
      <c r="D1350" s="195"/>
      <c r="E1350" s="415" t="s">
        <v>1194</v>
      </c>
      <c r="F1350" s="7" t="s">
        <v>652</v>
      </c>
      <c r="G1350" s="130" t="s">
        <v>178</v>
      </c>
      <c r="I1350" s="94" t="s">
        <v>1092</v>
      </c>
      <c r="J1350" s="94" t="s">
        <v>1134</v>
      </c>
    </row>
    <row r="1351" spans="1:11">
      <c r="A1351" s="70"/>
      <c r="B1351" s="120">
        <v>1896</v>
      </c>
      <c r="C1351" s="195"/>
      <c r="D1351" s="195"/>
      <c r="E1351" s="415" t="s">
        <v>1597</v>
      </c>
      <c r="F1351" s="30" t="s">
        <v>1596</v>
      </c>
      <c r="I1351" s="94" t="s">
        <v>1595</v>
      </c>
      <c r="J1351" s="94" t="s">
        <v>2080</v>
      </c>
    </row>
    <row r="1352" spans="1:11">
      <c r="A1352" s="70"/>
      <c r="B1352" s="120"/>
      <c r="C1352" s="195"/>
      <c r="D1352" s="195"/>
      <c r="E1352" s="415"/>
    </row>
    <row r="1353" spans="1:11">
      <c r="B1353" s="87">
        <v>1897</v>
      </c>
      <c r="C1353" s="87">
        <v>1</v>
      </c>
      <c r="D1353" s="87">
        <v>22</v>
      </c>
      <c r="F1353" s="30" t="s">
        <v>1184</v>
      </c>
      <c r="H1353" s="94"/>
      <c r="I1353" s="94" t="s">
        <v>1616</v>
      </c>
      <c r="J1353" s="107" t="s">
        <v>2080</v>
      </c>
    </row>
    <row r="1354" spans="1:11">
      <c r="A1354" s="73"/>
      <c r="B1354" s="76">
        <v>1897</v>
      </c>
      <c r="C1354" s="195">
        <v>2</v>
      </c>
      <c r="D1354" s="195">
        <v>14</v>
      </c>
      <c r="E1354" s="426" t="s">
        <v>1176</v>
      </c>
      <c r="F1354" s="30" t="s">
        <v>1600</v>
      </c>
      <c r="G1354" s="134" t="s">
        <v>1548</v>
      </c>
      <c r="H1354" s="134"/>
      <c r="I1354" s="94" t="s">
        <v>1092</v>
      </c>
      <c r="J1354" s="94" t="s">
        <v>1134</v>
      </c>
      <c r="K1354" s="125"/>
    </row>
    <row r="1355" spans="1:11">
      <c r="A1355" s="74"/>
      <c r="B1355" s="76">
        <v>1897</v>
      </c>
      <c r="C1355" s="195">
        <v>3</v>
      </c>
      <c r="D1355" s="195">
        <v>8</v>
      </c>
      <c r="E1355" s="427" t="s">
        <v>1176</v>
      </c>
      <c r="F1355" s="30" t="s">
        <v>653</v>
      </c>
      <c r="G1355" s="134" t="s">
        <v>1548</v>
      </c>
      <c r="H1355" s="134"/>
      <c r="I1355" s="94" t="s">
        <v>1092</v>
      </c>
      <c r="J1355" s="94" t="s">
        <v>1134</v>
      </c>
    </row>
    <row r="1356" spans="1:11">
      <c r="B1356" s="87">
        <v>1897</v>
      </c>
      <c r="C1356" s="87">
        <v>3</v>
      </c>
      <c r="D1356" s="87">
        <v>11</v>
      </c>
      <c r="F1356" s="30" t="s">
        <v>1184</v>
      </c>
      <c r="H1356" s="94"/>
      <c r="I1356" s="94" t="s">
        <v>1616</v>
      </c>
      <c r="J1356" s="107" t="s">
        <v>2080</v>
      </c>
    </row>
    <row r="1357" spans="1:11">
      <c r="B1357" s="87">
        <v>1897</v>
      </c>
      <c r="C1357" s="87">
        <v>3</v>
      </c>
      <c r="D1357" s="87">
        <v>27</v>
      </c>
      <c r="F1357" s="30" t="s">
        <v>1184</v>
      </c>
      <c r="H1357" s="94"/>
      <c r="I1357" s="94" t="s">
        <v>1616</v>
      </c>
      <c r="J1357" s="107" t="s">
        <v>2080</v>
      </c>
    </row>
    <row r="1358" spans="1:11">
      <c r="B1358" s="87">
        <v>1897</v>
      </c>
      <c r="C1358" s="87">
        <v>4</v>
      </c>
      <c r="D1358" s="87">
        <v>8</v>
      </c>
      <c r="F1358" s="30" t="s">
        <v>1359</v>
      </c>
      <c r="H1358" s="94"/>
      <c r="I1358" s="94" t="s">
        <v>1616</v>
      </c>
      <c r="J1358" s="107" t="s">
        <v>2080</v>
      </c>
    </row>
    <row r="1359" spans="1:11">
      <c r="A1359" s="70"/>
      <c r="B1359" s="76">
        <v>1897</v>
      </c>
      <c r="C1359" s="195">
        <v>4</v>
      </c>
      <c r="D1359" s="195">
        <v>8</v>
      </c>
      <c r="E1359" s="415" t="s">
        <v>1194</v>
      </c>
      <c r="F1359" s="30" t="s">
        <v>1344</v>
      </c>
      <c r="G1359" s="134"/>
      <c r="H1359" s="134"/>
      <c r="I1359" s="94" t="s">
        <v>1595</v>
      </c>
      <c r="J1359" s="94" t="s">
        <v>2080</v>
      </c>
    </row>
    <row r="1360" spans="1:11">
      <c r="B1360" s="87">
        <v>1897</v>
      </c>
      <c r="C1360" s="87">
        <v>4</v>
      </c>
      <c r="D1360" s="87">
        <v>15</v>
      </c>
      <c r="F1360" s="30" t="s">
        <v>1360</v>
      </c>
      <c r="H1360" s="94"/>
      <c r="I1360" s="94" t="s">
        <v>1616</v>
      </c>
      <c r="J1360" s="107" t="s">
        <v>2080</v>
      </c>
    </row>
    <row r="1361" spans="1:10">
      <c r="A1361" s="70"/>
      <c r="B1361" s="76">
        <v>1897</v>
      </c>
      <c r="C1361" s="195">
        <v>4</v>
      </c>
      <c r="D1361" s="195">
        <v>15</v>
      </c>
      <c r="E1361" s="415" t="s">
        <v>654</v>
      </c>
      <c r="F1361" s="30" t="s">
        <v>1345</v>
      </c>
      <c r="G1361" s="134"/>
      <c r="H1361" s="134"/>
      <c r="I1361" s="94" t="s">
        <v>1595</v>
      </c>
      <c r="J1361" s="94" t="s">
        <v>2080</v>
      </c>
    </row>
    <row r="1362" spans="1:10">
      <c r="A1362" s="70"/>
      <c r="B1362" s="76">
        <v>1897</v>
      </c>
      <c r="C1362" s="195">
        <v>4</v>
      </c>
      <c r="D1362" s="195">
        <v>18</v>
      </c>
      <c r="E1362" s="415" t="s">
        <v>1601</v>
      </c>
      <c r="F1362" s="30" t="s">
        <v>1346</v>
      </c>
      <c r="G1362" s="134"/>
      <c r="H1362" s="134"/>
      <c r="I1362" s="94" t="s">
        <v>1595</v>
      </c>
      <c r="J1362" s="94" t="s">
        <v>2080</v>
      </c>
    </row>
    <row r="1363" spans="1:10">
      <c r="A1363" s="74"/>
      <c r="B1363" s="76">
        <v>1897</v>
      </c>
      <c r="C1363" s="195">
        <v>4</v>
      </c>
      <c r="D1363" s="195">
        <v>18</v>
      </c>
      <c r="E1363" s="427" t="s">
        <v>1601</v>
      </c>
      <c r="F1363" s="30" t="s">
        <v>201</v>
      </c>
      <c r="G1363" s="134"/>
      <c r="H1363" s="134"/>
    </row>
    <row r="1364" spans="1:10">
      <c r="A1364" s="70"/>
      <c r="B1364" s="76">
        <v>1897</v>
      </c>
      <c r="C1364" s="195">
        <v>4</v>
      </c>
      <c r="D1364" s="195">
        <v>28</v>
      </c>
      <c r="E1364" s="415" t="s">
        <v>1601</v>
      </c>
      <c r="F1364" s="30" t="s">
        <v>1347</v>
      </c>
      <c r="G1364" s="134"/>
      <c r="H1364" s="134"/>
      <c r="I1364" s="94" t="s">
        <v>1595</v>
      </c>
      <c r="J1364" s="94" t="s">
        <v>2080</v>
      </c>
    </row>
    <row r="1365" spans="1:10">
      <c r="A1365" s="70"/>
      <c r="B1365" s="76">
        <v>1897</v>
      </c>
      <c r="C1365" s="195">
        <v>5</v>
      </c>
      <c r="D1365" s="195">
        <v>10</v>
      </c>
      <c r="E1365" s="415" t="s">
        <v>1176</v>
      </c>
      <c r="F1365" s="30" t="s">
        <v>1348</v>
      </c>
      <c r="G1365" s="134"/>
      <c r="H1365" s="134"/>
      <c r="I1365" s="94" t="s">
        <v>1595</v>
      </c>
      <c r="J1365" s="94" t="s">
        <v>2080</v>
      </c>
    </row>
    <row r="1366" spans="1:10">
      <c r="B1366" s="87">
        <v>1897</v>
      </c>
      <c r="C1366" s="87">
        <v>5</v>
      </c>
      <c r="D1366" s="87">
        <v>11</v>
      </c>
      <c r="F1366" s="30" t="s">
        <v>1184</v>
      </c>
      <c r="H1366" s="94"/>
      <c r="I1366" s="94" t="s">
        <v>1616</v>
      </c>
      <c r="J1366" s="107" t="s">
        <v>2080</v>
      </c>
    </row>
    <row r="1367" spans="1:10">
      <c r="A1367" s="70"/>
      <c r="B1367" s="76">
        <v>1897</v>
      </c>
      <c r="C1367" s="124">
        <v>5</v>
      </c>
      <c r="D1367" s="195">
        <v>11</v>
      </c>
      <c r="E1367" s="415" t="s">
        <v>1176</v>
      </c>
      <c r="F1367" s="30" t="s">
        <v>1337</v>
      </c>
      <c r="G1367" s="134"/>
      <c r="H1367" s="134"/>
      <c r="I1367" s="94" t="s">
        <v>1595</v>
      </c>
      <c r="J1367" s="94" t="s">
        <v>2080</v>
      </c>
    </row>
    <row r="1368" spans="1:10">
      <c r="B1368" s="87">
        <v>1897</v>
      </c>
      <c r="C1368" s="87">
        <v>5</v>
      </c>
      <c r="D1368" s="87">
        <v>15</v>
      </c>
      <c r="F1368" s="30" t="s">
        <v>1184</v>
      </c>
      <c r="H1368" s="94"/>
      <c r="I1368" s="94" t="s">
        <v>1616</v>
      </c>
      <c r="J1368" s="107" t="s">
        <v>2080</v>
      </c>
    </row>
    <row r="1369" spans="1:10">
      <c r="B1369" s="87">
        <v>1897</v>
      </c>
      <c r="C1369" s="87">
        <v>5</v>
      </c>
      <c r="D1369" s="87">
        <v>19</v>
      </c>
      <c r="F1369" s="30" t="s">
        <v>1184</v>
      </c>
      <c r="H1369" s="94"/>
      <c r="I1369" s="94" t="s">
        <v>1616</v>
      </c>
      <c r="J1369" s="107" t="s">
        <v>2080</v>
      </c>
    </row>
    <row r="1370" spans="1:10">
      <c r="B1370" s="87">
        <v>1897</v>
      </c>
      <c r="C1370" s="87">
        <v>5</v>
      </c>
      <c r="D1370" s="87">
        <v>25</v>
      </c>
      <c r="F1370" s="30" t="s">
        <v>1184</v>
      </c>
      <c r="H1370" s="94"/>
      <c r="I1370" s="94" t="s">
        <v>1616</v>
      </c>
      <c r="J1370" s="107" t="s">
        <v>2080</v>
      </c>
    </row>
    <row r="1371" spans="1:10">
      <c r="B1371" s="87">
        <v>1897</v>
      </c>
      <c r="C1371" s="87">
        <v>5</v>
      </c>
      <c r="D1371" s="87">
        <v>29</v>
      </c>
      <c r="F1371" s="30" t="s">
        <v>1184</v>
      </c>
      <c r="H1371" s="94"/>
      <c r="I1371" s="94" t="s">
        <v>1616</v>
      </c>
      <c r="J1371" s="107" t="s">
        <v>2080</v>
      </c>
    </row>
    <row r="1372" spans="1:10">
      <c r="B1372" s="76">
        <v>1897</v>
      </c>
      <c r="C1372" s="124">
        <v>5</v>
      </c>
      <c r="E1372" s="130" t="s">
        <v>1176</v>
      </c>
      <c r="F1372" s="30" t="s">
        <v>2072</v>
      </c>
      <c r="H1372" s="94"/>
      <c r="I1372" s="94" t="s">
        <v>2070</v>
      </c>
      <c r="J1372" s="141" t="s">
        <v>2056</v>
      </c>
    </row>
    <row r="1373" spans="1:10">
      <c r="B1373" s="87">
        <v>1897</v>
      </c>
      <c r="C1373" s="87">
        <v>6</v>
      </c>
      <c r="D1373" s="87">
        <v>7</v>
      </c>
      <c r="F1373" s="30" t="s">
        <v>1184</v>
      </c>
      <c r="H1373" s="94"/>
      <c r="I1373" s="94" t="s">
        <v>1616</v>
      </c>
      <c r="J1373" s="107" t="s">
        <v>2080</v>
      </c>
    </row>
    <row r="1374" spans="1:10">
      <c r="B1374" s="87">
        <v>1897</v>
      </c>
      <c r="C1374" s="87">
        <v>6</v>
      </c>
      <c r="D1374" s="87">
        <v>11</v>
      </c>
      <c r="F1374" s="30" t="s">
        <v>1184</v>
      </c>
      <c r="H1374" s="94"/>
      <c r="I1374" s="94" t="s">
        <v>1616</v>
      </c>
      <c r="J1374" s="107" t="s">
        <v>2080</v>
      </c>
    </row>
    <row r="1375" spans="1:10">
      <c r="B1375" s="87">
        <v>1897</v>
      </c>
      <c r="C1375" s="87">
        <v>6</v>
      </c>
      <c r="D1375" s="87">
        <v>16</v>
      </c>
      <c r="F1375" s="30" t="s">
        <v>1184</v>
      </c>
      <c r="H1375" s="94"/>
      <c r="I1375" s="94" t="s">
        <v>1616</v>
      </c>
      <c r="J1375" s="107" t="s">
        <v>2080</v>
      </c>
    </row>
    <row r="1376" spans="1:10">
      <c r="B1376" s="87">
        <v>1897</v>
      </c>
      <c r="C1376" s="87">
        <v>6</v>
      </c>
      <c r="D1376" s="87">
        <v>18</v>
      </c>
      <c r="F1376" s="30" t="s">
        <v>1184</v>
      </c>
      <c r="H1376" s="94"/>
      <c r="I1376" s="94" t="s">
        <v>1616</v>
      </c>
      <c r="J1376" s="107" t="s">
        <v>2080</v>
      </c>
    </row>
    <row r="1377" spans="2:10">
      <c r="B1377" s="76">
        <v>1897</v>
      </c>
      <c r="C1377" s="124">
        <v>7</v>
      </c>
      <c r="D1377" s="124">
        <v>2</v>
      </c>
      <c r="E1377" s="130" t="s">
        <v>1176</v>
      </c>
      <c r="F1377" s="30" t="s">
        <v>1602</v>
      </c>
      <c r="H1377" s="94"/>
      <c r="I1377" s="94" t="s">
        <v>1595</v>
      </c>
      <c r="J1377" s="94" t="s">
        <v>2080</v>
      </c>
    </row>
    <row r="1378" spans="2:10">
      <c r="B1378" s="87">
        <v>1897</v>
      </c>
      <c r="C1378" s="87">
        <v>7</v>
      </c>
      <c r="D1378" s="87">
        <v>7</v>
      </c>
      <c r="F1378" s="30" t="s">
        <v>1025</v>
      </c>
      <c r="H1378" s="94"/>
      <c r="I1378" s="94" t="s">
        <v>1616</v>
      </c>
      <c r="J1378" s="107" t="s">
        <v>2080</v>
      </c>
    </row>
    <row r="1379" spans="2:10">
      <c r="B1379" s="76">
        <v>1897</v>
      </c>
      <c r="C1379" s="124">
        <v>7</v>
      </c>
      <c r="D1379" s="124">
        <v>7</v>
      </c>
      <c r="E1379" s="130" t="s">
        <v>1176</v>
      </c>
      <c r="F1379" s="30" t="s">
        <v>1607</v>
      </c>
      <c r="H1379" s="94"/>
      <c r="I1379" s="94" t="s">
        <v>1595</v>
      </c>
      <c r="J1379" s="94" t="s">
        <v>2080</v>
      </c>
    </row>
    <row r="1380" spans="2:10">
      <c r="B1380" s="76">
        <v>1897</v>
      </c>
      <c r="C1380" s="124">
        <v>7</v>
      </c>
      <c r="D1380" s="124">
        <v>7</v>
      </c>
      <c r="E1380" s="130" t="s">
        <v>1176</v>
      </c>
      <c r="F1380" s="30" t="s">
        <v>1331</v>
      </c>
      <c r="H1380" s="94"/>
      <c r="I1380" s="94" t="s">
        <v>1595</v>
      </c>
      <c r="J1380" s="94" t="s">
        <v>2080</v>
      </c>
    </row>
    <row r="1381" spans="2:10">
      <c r="B1381" s="76">
        <v>1897</v>
      </c>
      <c r="C1381" s="124">
        <v>7</v>
      </c>
      <c r="F1381" s="30" t="s">
        <v>250</v>
      </c>
      <c r="H1381" s="94"/>
      <c r="I1381" s="94" t="s">
        <v>251</v>
      </c>
      <c r="J1381" s="94" t="s">
        <v>252</v>
      </c>
    </row>
    <row r="1382" spans="2:10">
      <c r="B1382" s="87">
        <v>1897</v>
      </c>
      <c r="C1382" s="87">
        <v>8</v>
      </c>
      <c r="D1382" s="87">
        <v>4</v>
      </c>
      <c r="F1382" s="30" t="s">
        <v>1025</v>
      </c>
      <c r="H1382" s="94"/>
      <c r="I1382" s="94" t="s">
        <v>1616</v>
      </c>
      <c r="J1382" s="107" t="s">
        <v>2080</v>
      </c>
    </row>
    <row r="1383" spans="2:10">
      <c r="B1383" s="76">
        <v>1897</v>
      </c>
      <c r="C1383" s="124">
        <v>8</v>
      </c>
      <c r="D1383" s="124">
        <v>4</v>
      </c>
      <c r="E1383" s="130" t="s">
        <v>1176</v>
      </c>
      <c r="F1383" s="30" t="s">
        <v>1332</v>
      </c>
      <c r="H1383" s="94"/>
      <c r="I1383" s="94" t="s">
        <v>1595</v>
      </c>
      <c r="J1383" s="94" t="s">
        <v>2080</v>
      </c>
    </row>
    <row r="1384" spans="2:10">
      <c r="B1384" s="76">
        <v>1897</v>
      </c>
      <c r="C1384" s="124">
        <v>8</v>
      </c>
      <c r="D1384" s="124">
        <v>4</v>
      </c>
      <c r="E1384" s="130" t="s">
        <v>1176</v>
      </c>
      <c r="F1384" s="30" t="s">
        <v>1606</v>
      </c>
      <c r="H1384" s="94"/>
      <c r="I1384" s="94" t="s">
        <v>1595</v>
      </c>
      <c r="J1384" s="94" t="s">
        <v>2080</v>
      </c>
    </row>
    <row r="1385" spans="2:10">
      <c r="B1385" s="76">
        <v>1897</v>
      </c>
      <c r="C1385" s="124">
        <v>9</v>
      </c>
      <c r="D1385" s="124">
        <v>7</v>
      </c>
      <c r="E1385" s="130" t="s">
        <v>1176</v>
      </c>
      <c r="F1385" s="30" t="s">
        <v>1603</v>
      </c>
      <c r="I1385" s="94" t="s">
        <v>1595</v>
      </c>
      <c r="J1385" s="94" t="s">
        <v>2080</v>
      </c>
    </row>
    <row r="1386" spans="2:10">
      <c r="B1386" s="87">
        <v>1897</v>
      </c>
      <c r="C1386" s="87">
        <v>9</v>
      </c>
      <c r="D1386" s="87">
        <v>9</v>
      </c>
      <c r="F1386" s="30" t="s">
        <v>1184</v>
      </c>
      <c r="H1386" s="94"/>
      <c r="I1386" s="94" t="s">
        <v>1616</v>
      </c>
      <c r="J1386" s="107" t="s">
        <v>2080</v>
      </c>
    </row>
    <row r="1387" spans="2:10">
      <c r="B1387" s="76">
        <v>1897</v>
      </c>
      <c r="C1387" s="124">
        <v>9</v>
      </c>
      <c r="D1387" s="124">
        <v>9</v>
      </c>
      <c r="E1387" s="130" t="s">
        <v>1176</v>
      </c>
      <c r="F1387" s="30" t="s">
        <v>202</v>
      </c>
      <c r="I1387" s="94" t="s">
        <v>1595</v>
      </c>
      <c r="J1387" s="94" t="s">
        <v>2080</v>
      </c>
    </row>
    <row r="1388" spans="2:10">
      <c r="B1388" s="87">
        <v>1897</v>
      </c>
      <c r="C1388" s="87">
        <v>9</v>
      </c>
      <c r="D1388" s="87">
        <v>14</v>
      </c>
      <c r="F1388" s="30" t="s">
        <v>1184</v>
      </c>
      <c r="H1388" s="94"/>
      <c r="I1388" s="94" t="s">
        <v>1616</v>
      </c>
      <c r="J1388" s="107" t="s">
        <v>2080</v>
      </c>
    </row>
    <row r="1389" spans="2:10">
      <c r="B1389" s="87">
        <v>1897</v>
      </c>
      <c r="C1389" s="87">
        <v>9</v>
      </c>
      <c r="D1389" s="87">
        <v>25</v>
      </c>
      <c r="F1389" s="30" t="s">
        <v>1184</v>
      </c>
      <c r="H1389" s="94"/>
      <c r="I1389" s="94" t="s">
        <v>1616</v>
      </c>
      <c r="J1389" s="107" t="s">
        <v>2080</v>
      </c>
    </row>
    <row r="1390" spans="2:10">
      <c r="B1390" s="87">
        <v>1897</v>
      </c>
      <c r="C1390" s="87">
        <v>10</v>
      </c>
      <c r="D1390" s="87">
        <v>11</v>
      </c>
      <c r="F1390" s="30" t="s">
        <v>1184</v>
      </c>
      <c r="H1390" s="94"/>
      <c r="I1390" s="94" t="s">
        <v>1616</v>
      </c>
      <c r="J1390" s="107" t="s">
        <v>2080</v>
      </c>
    </row>
    <row r="1391" spans="2:10">
      <c r="B1391" s="87">
        <v>1897</v>
      </c>
      <c r="C1391" s="87">
        <v>12</v>
      </c>
      <c r="D1391" s="87">
        <v>5</v>
      </c>
      <c r="F1391" s="30" t="s">
        <v>1184</v>
      </c>
      <c r="H1391" s="94"/>
      <c r="I1391" s="94" t="s">
        <v>1616</v>
      </c>
      <c r="J1391" s="107" t="s">
        <v>2080</v>
      </c>
    </row>
    <row r="1392" spans="2:10">
      <c r="B1392" s="87">
        <v>1897</v>
      </c>
      <c r="C1392" s="87">
        <v>12</v>
      </c>
      <c r="D1392" s="87">
        <v>12</v>
      </c>
      <c r="F1392" s="30" t="s">
        <v>1184</v>
      </c>
      <c r="H1392" s="94"/>
      <c r="I1392" s="94" t="s">
        <v>1616</v>
      </c>
      <c r="J1392" s="107" t="s">
        <v>2080</v>
      </c>
    </row>
    <row r="1393" spans="1:13">
      <c r="B1393" s="87">
        <v>1897</v>
      </c>
      <c r="C1393" s="87">
        <v>12</v>
      </c>
      <c r="D1393" s="87">
        <v>26</v>
      </c>
      <c r="F1393" s="30" t="s">
        <v>1184</v>
      </c>
      <c r="H1393" s="94"/>
      <c r="I1393" s="94" t="s">
        <v>1616</v>
      </c>
      <c r="J1393" s="107" t="s">
        <v>2080</v>
      </c>
    </row>
    <row r="1394" spans="1:13">
      <c r="B1394" s="76">
        <v>1897</v>
      </c>
      <c r="E1394" s="130" t="s">
        <v>1176</v>
      </c>
      <c r="F1394" s="30" t="s">
        <v>1604</v>
      </c>
      <c r="I1394" s="94" t="s">
        <v>1092</v>
      </c>
      <c r="J1394" s="94" t="s">
        <v>1134</v>
      </c>
    </row>
    <row r="1396" spans="1:13">
      <c r="B1396" s="87">
        <v>1898</v>
      </c>
      <c r="C1396" s="87">
        <v>1</v>
      </c>
      <c r="D1396" s="87">
        <v>5</v>
      </c>
      <c r="F1396" s="30" t="s">
        <v>1184</v>
      </c>
      <c r="H1396" s="94"/>
      <c r="I1396" s="94" t="s">
        <v>1616</v>
      </c>
      <c r="J1396" s="107" t="s">
        <v>2080</v>
      </c>
    </row>
    <row r="1397" spans="1:13" customFormat="1">
      <c r="B1397" s="226">
        <v>1898</v>
      </c>
      <c r="C1397" s="226">
        <v>1</v>
      </c>
      <c r="D1397" s="227"/>
      <c r="E1397" s="237"/>
      <c r="G1397" s="368"/>
      <c r="H1397" s="214"/>
      <c r="I1397" s="132"/>
      <c r="J1397" s="132"/>
      <c r="K1397" s="215"/>
      <c r="L1397" s="216" t="s">
        <v>374</v>
      </c>
      <c r="M1397" s="336"/>
    </row>
    <row r="1398" spans="1:13">
      <c r="B1398" s="87">
        <v>1898</v>
      </c>
      <c r="C1398" s="87">
        <v>2</v>
      </c>
      <c r="D1398" s="87">
        <v>28</v>
      </c>
      <c r="F1398" s="30" t="s">
        <v>1184</v>
      </c>
      <c r="H1398" s="94"/>
      <c r="I1398" s="94" t="s">
        <v>1616</v>
      </c>
      <c r="J1398" s="107" t="s">
        <v>2080</v>
      </c>
    </row>
    <row r="1399" spans="1:13" customFormat="1">
      <c r="B1399" s="226">
        <v>1898</v>
      </c>
      <c r="C1399" s="226">
        <v>2</v>
      </c>
      <c r="D1399" s="227"/>
      <c r="E1399" s="237"/>
      <c r="G1399" s="368"/>
      <c r="H1399" s="214"/>
      <c r="I1399" s="132"/>
      <c r="J1399" s="132"/>
      <c r="K1399" s="215"/>
      <c r="L1399" s="216" t="s">
        <v>374</v>
      </c>
      <c r="M1399" s="336"/>
    </row>
    <row r="1400" spans="1:13" customFormat="1">
      <c r="B1400" s="226">
        <v>1898</v>
      </c>
      <c r="C1400" s="226">
        <v>3</v>
      </c>
      <c r="D1400" s="227"/>
      <c r="E1400" s="237"/>
      <c r="G1400" s="368"/>
      <c r="H1400" s="214"/>
      <c r="I1400" s="132"/>
      <c r="J1400" s="132"/>
      <c r="K1400" s="215"/>
      <c r="L1400" s="216" t="s">
        <v>374</v>
      </c>
      <c r="M1400" s="336"/>
    </row>
    <row r="1401" spans="1:13">
      <c r="A1401" s="70"/>
      <c r="B1401" s="120">
        <v>1898</v>
      </c>
      <c r="C1401" s="195">
        <v>4</v>
      </c>
      <c r="D1401" s="195">
        <v>6</v>
      </c>
      <c r="E1401" s="415" t="s">
        <v>1176</v>
      </c>
      <c r="F1401" s="108" t="s">
        <v>1349</v>
      </c>
      <c r="I1401" s="94" t="s">
        <v>1595</v>
      </c>
      <c r="J1401" s="94" t="s">
        <v>2080</v>
      </c>
    </row>
    <row r="1402" spans="1:13">
      <c r="B1402" s="87">
        <v>1898</v>
      </c>
      <c r="C1402" s="87">
        <v>4</v>
      </c>
      <c r="D1402" s="87">
        <v>17</v>
      </c>
      <c r="F1402" s="30" t="s">
        <v>1184</v>
      </c>
      <c r="H1402" s="94"/>
      <c r="I1402" s="94" t="s">
        <v>1616</v>
      </c>
      <c r="J1402" s="107" t="s">
        <v>2080</v>
      </c>
    </row>
    <row r="1403" spans="1:13">
      <c r="A1403" s="70"/>
      <c r="B1403" s="120">
        <v>1898</v>
      </c>
      <c r="C1403" s="195">
        <v>4</v>
      </c>
      <c r="D1403" s="195">
        <v>17</v>
      </c>
      <c r="E1403" s="415" t="s">
        <v>1176</v>
      </c>
      <c r="F1403" s="30" t="s">
        <v>1339</v>
      </c>
      <c r="I1403" s="94" t="s">
        <v>1595</v>
      </c>
      <c r="J1403" s="94" t="s">
        <v>2080</v>
      </c>
    </row>
    <row r="1404" spans="1:13" customFormat="1">
      <c r="B1404" s="226">
        <v>1898</v>
      </c>
      <c r="C1404" s="226">
        <v>4</v>
      </c>
      <c r="D1404" s="227"/>
      <c r="E1404" s="237"/>
      <c r="G1404" s="368"/>
      <c r="H1404" s="214"/>
      <c r="I1404" s="132"/>
      <c r="J1404" s="132"/>
      <c r="K1404" s="215"/>
      <c r="L1404" s="216" t="s">
        <v>374</v>
      </c>
      <c r="M1404" s="336"/>
    </row>
    <row r="1405" spans="1:13">
      <c r="B1405" s="87">
        <v>1898</v>
      </c>
      <c r="C1405" s="87">
        <v>5</v>
      </c>
      <c r="D1405" s="87">
        <v>2</v>
      </c>
      <c r="F1405" s="30" t="s">
        <v>1361</v>
      </c>
      <c r="H1405" s="94"/>
      <c r="I1405" s="94" t="s">
        <v>1616</v>
      </c>
      <c r="J1405" s="107" t="s">
        <v>2080</v>
      </c>
    </row>
    <row r="1406" spans="1:13">
      <c r="A1406" s="70"/>
      <c r="B1406" s="120">
        <v>1898</v>
      </c>
      <c r="C1406" s="195">
        <v>5</v>
      </c>
      <c r="D1406" s="195">
        <v>2</v>
      </c>
      <c r="E1406" s="415" t="s">
        <v>1176</v>
      </c>
      <c r="F1406" s="108" t="s">
        <v>203</v>
      </c>
      <c r="I1406" s="94" t="s">
        <v>1595</v>
      </c>
      <c r="J1406" s="94" t="s">
        <v>2080</v>
      </c>
    </row>
    <row r="1407" spans="1:13">
      <c r="B1407" s="76">
        <v>1898</v>
      </c>
      <c r="C1407" s="124">
        <v>5</v>
      </c>
      <c r="D1407" s="124">
        <v>2</v>
      </c>
      <c r="E1407" s="130" t="s">
        <v>1194</v>
      </c>
      <c r="F1407" s="30" t="s">
        <v>1350</v>
      </c>
      <c r="H1407" s="94"/>
      <c r="I1407" s="94" t="s">
        <v>2070</v>
      </c>
      <c r="J1407" s="141" t="s">
        <v>2058</v>
      </c>
    </row>
    <row r="1408" spans="1:13">
      <c r="B1408" s="87">
        <v>1898</v>
      </c>
      <c r="C1408" s="87">
        <v>5</v>
      </c>
      <c r="D1408" s="87">
        <v>10</v>
      </c>
      <c r="F1408" s="30" t="s">
        <v>1362</v>
      </c>
      <c r="H1408" s="94"/>
      <c r="I1408" s="94" t="s">
        <v>1616</v>
      </c>
      <c r="J1408" s="107" t="s">
        <v>2080</v>
      </c>
    </row>
    <row r="1409" spans="1:13">
      <c r="A1409" s="70"/>
      <c r="B1409" s="120">
        <v>1898</v>
      </c>
      <c r="C1409" s="195">
        <v>5</v>
      </c>
      <c r="D1409" s="195">
        <v>10</v>
      </c>
      <c r="E1409" s="415" t="s">
        <v>1176</v>
      </c>
      <c r="F1409" s="30" t="s">
        <v>986</v>
      </c>
      <c r="I1409" s="94" t="s">
        <v>1595</v>
      </c>
      <c r="J1409" s="94" t="s">
        <v>2080</v>
      </c>
    </row>
    <row r="1410" spans="1:13" ht="26.4">
      <c r="A1410" s="70"/>
      <c r="B1410" s="120">
        <v>1898</v>
      </c>
      <c r="C1410" s="195">
        <v>5</v>
      </c>
      <c r="D1410" s="195">
        <v>19</v>
      </c>
      <c r="E1410" s="415" t="s">
        <v>1176</v>
      </c>
      <c r="F1410" s="7" t="s">
        <v>359</v>
      </c>
      <c r="G1410" s="130" t="s">
        <v>1019</v>
      </c>
      <c r="I1410" s="94" t="s">
        <v>1092</v>
      </c>
      <c r="J1410" s="94" t="s">
        <v>1134</v>
      </c>
    </row>
    <row r="1411" spans="1:13">
      <c r="B1411" s="87">
        <v>1898</v>
      </c>
      <c r="C1411" s="87">
        <v>5</v>
      </c>
      <c r="D1411" s="87">
        <v>25</v>
      </c>
      <c r="F1411" s="30" t="s">
        <v>1361</v>
      </c>
      <c r="H1411" s="94"/>
      <c r="I1411" s="94" t="s">
        <v>1616</v>
      </c>
      <c r="J1411" s="107" t="s">
        <v>2080</v>
      </c>
    </row>
    <row r="1412" spans="1:13">
      <c r="A1412" s="70"/>
      <c r="B1412" s="120">
        <v>1898</v>
      </c>
      <c r="C1412" s="195">
        <v>5</v>
      </c>
      <c r="D1412" s="195">
        <v>28</v>
      </c>
      <c r="E1412" s="415" t="s">
        <v>1176</v>
      </c>
      <c r="F1412" s="108" t="s">
        <v>1351</v>
      </c>
      <c r="I1412" s="94" t="s">
        <v>1595</v>
      </c>
      <c r="J1412" s="94" t="s">
        <v>2080</v>
      </c>
    </row>
    <row r="1413" spans="1:13" customFormat="1">
      <c r="B1413" s="226">
        <v>1898</v>
      </c>
      <c r="C1413" s="226">
        <v>5</v>
      </c>
      <c r="D1413" s="227"/>
      <c r="E1413" s="237"/>
      <c r="G1413" s="368"/>
      <c r="H1413" s="214"/>
      <c r="I1413" s="132"/>
      <c r="J1413" s="132"/>
      <c r="K1413" s="215"/>
      <c r="L1413" s="216" t="s">
        <v>374</v>
      </c>
      <c r="M1413" s="336"/>
    </row>
    <row r="1414" spans="1:13">
      <c r="A1414" s="70"/>
      <c r="B1414" s="120">
        <v>1898</v>
      </c>
      <c r="C1414" s="195">
        <v>6</v>
      </c>
      <c r="D1414" s="195">
        <v>13</v>
      </c>
      <c r="E1414" s="415" t="s">
        <v>1176</v>
      </c>
      <c r="F1414" s="108" t="s">
        <v>677</v>
      </c>
      <c r="I1414" s="94" t="s">
        <v>1595</v>
      </c>
      <c r="J1414" s="94" t="s">
        <v>2080</v>
      </c>
    </row>
    <row r="1415" spans="1:13">
      <c r="B1415" s="87">
        <v>1898</v>
      </c>
      <c r="C1415" s="87">
        <v>6</v>
      </c>
      <c r="D1415" s="87">
        <v>15</v>
      </c>
      <c r="F1415" s="30" t="s">
        <v>1184</v>
      </c>
      <c r="H1415" s="94"/>
      <c r="I1415" s="94" t="s">
        <v>1616</v>
      </c>
      <c r="J1415" s="107" t="s">
        <v>2080</v>
      </c>
    </row>
    <row r="1416" spans="1:13">
      <c r="B1416" s="87">
        <v>1898</v>
      </c>
      <c r="C1416" s="87">
        <v>6</v>
      </c>
      <c r="D1416" s="87">
        <v>25</v>
      </c>
      <c r="F1416" s="30" t="s">
        <v>1184</v>
      </c>
      <c r="H1416" s="94"/>
      <c r="I1416" s="94" t="s">
        <v>1616</v>
      </c>
      <c r="J1416" s="107" t="s">
        <v>2080</v>
      </c>
    </row>
    <row r="1417" spans="1:13">
      <c r="B1417" s="87">
        <v>1898</v>
      </c>
      <c r="C1417" s="87">
        <v>6</v>
      </c>
      <c r="D1417" s="87">
        <v>27</v>
      </c>
      <c r="F1417" s="30" t="s">
        <v>1184</v>
      </c>
      <c r="H1417" s="94"/>
      <c r="I1417" s="94" t="s">
        <v>1616</v>
      </c>
      <c r="J1417" s="107" t="s">
        <v>2080</v>
      </c>
    </row>
    <row r="1418" spans="1:13" customFormat="1">
      <c r="B1418" s="226">
        <v>1898</v>
      </c>
      <c r="C1418" s="226">
        <v>6</v>
      </c>
      <c r="D1418" s="227"/>
      <c r="E1418" s="237"/>
      <c r="G1418" s="368"/>
      <c r="H1418" s="214"/>
      <c r="I1418" s="132"/>
      <c r="J1418" s="132"/>
      <c r="K1418" s="215"/>
      <c r="L1418" s="216" t="s">
        <v>374</v>
      </c>
      <c r="M1418" s="336"/>
    </row>
    <row r="1419" spans="1:13" s="143" customFormat="1">
      <c r="A1419" s="149"/>
      <c r="B1419" s="147">
        <v>1898</v>
      </c>
      <c r="C1419" s="196">
        <v>7</v>
      </c>
      <c r="D1419" s="196">
        <v>5</v>
      </c>
      <c r="E1419" s="416" t="s">
        <v>1181</v>
      </c>
      <c r="F1419" s="143" t="s">
        <v>679</v>
      </c>
      <c r="G1419" s="148"/>
      <c r="H1419" s="148"/>
      <c r="I1419" s="144" t="s">
        <v>1595</v>
      </c>
      <c r="J1419" s="144" t="s">
        <v>2080</v>
      </c>
      <c r="K1419" s="144"/>
      <c r="M1419" s="338"/>
    </row>
    <row r="1420" spans="1:13" customFormat="1">
      <c r="B1420" s="226">
        <v>1898</v>
      </c>
      <c r="C1420" s="226">
        <v>7</v>
      </c>
      <c r="D1420" s="226">
        <v>16</v>
      </c>
      <c r="E1420" s="237"/>
      <c r="F1420" t="s">
        <v>823</v>
      </c>
      <c r="G1420" s="377"/>
      <c r="H1420" s="218"/>
      <c r="I1420" s="250" t="s">
        <v>147</v>
      </c>
      <c r="J1420" s="243" t="s">
        <v>148</v>
      </c>
      <c r="K1420" s="242"/>
      <c r="L1420" s="244" t="s">
        <v>376</v>
      </c>
      <c r="M1420" s="351" t="s">
        <v>1060</v>
      </c>
    </row>
    <row r="1421" spans="1:13" s="143" customFormat="1">
      <c r="B1421" s="142">
        <v>1898</v>
      </c>
      <c r="C1421" s="142">
        <v>7</v>
      </c>
      <c r="D1421" s="142">
        <v>26</v>
      </c>
      <c r="E1421" s="148"/>
      <c r="F1421" s="143" t="s">
        <v>1620</v>
      </c>
      <c r="G1421" s="148"/>
      <c r="H1421" s="144"/>
      <c r="I1421" s="144" t="s">
        <v>1616</v>
      </c>
      <c r="J1421" s="146" t="s">
        <v>2080</v>
      </c>
      <c r="K1421" s="144"/>
      <c r="M1421" s="338"/>
    </row>
    <row r="1422" spans="1:13" s="143" customFormat="1">
      <c r="A1422" s="149"/>
      <c r="B1422" s="147">
        <v>1898</v>
      </c>
      <c r="C1422" s="196">
        <v>7</v>
      </c>
      <c r="D1422" s="196">
        <v>26</v>
      </c>
      <c r="E1422" s="416" t="s">
        <v>1181</v>
      </c>
      <c r="F1422" s="143" t="s">
        <v>678</v>
      </c>
      <c r="G1422" s="148"/>
      <c r="H1422" s="148"/>
      <c r="I1422" s="144" t="s">
        <v>1595</v>
      </c>
      <c r="J1422" s="144" t="s">
        <v>2080</v>
      </c>
      <c r="K1422" s="144"/>
      <c r="M1422" s="338"/>
    </row>
    <row r="1423" spans="1:13" customFormat="1">
      <c r="B1423" s="226">
        <v>1898</v>
      </c>
      <c r="C1423" s="226">
        <v>7</v>
      </c>
      <c r="D1423" s="227"/>
      <c r="E1423" s="237"/>
      <c r="G1423" s="368"/>
      <c r="H1423" s="214"/>
      <c r="I1423" s="132"/>
      <c r="J1423" s="132"/>
      <c r="K1423" s="215"/>
      <c r="L1423" s="216" t="s">
        <v>374</v>
      </c>
      <c r="M1423" s="336"/>
    </row>
    <row r="1424" spans="1:13" customFormat="1">
      <c r="B1424" s="226">
        <v>1898</v>
      </c>
      <c r="C1424" s="226">
        <v>8</v>
      </c>
      <c r="D1424" s="227"/>
      <c r="E1424" s="237"/>
      <c r="G1424" s="368"/>
      <c r="H1424" s="214"/>
      <c r="I1424" s="132"/>
      <c r="J1424" s="132"/>
      <c r="K1424" s="215"/>
      <c r="L1424" s="216" t="s">
        <v>374</v>
      </c>
      <c r="M1424" s="336"/>
    </row>
    <row r="1425" spans="1:13">
      <c r="B1425" s="87">
        <v>1898</v>
      </c>
      <c r="C1425" s="87">
        <v>9</v>
      </c>
      <c r="D1425" s="87">
        <v>17</v>
      </c>
      <c r="F1425" s="30" t="s">
        <v>1184</v>
      </c>
      <c r="H1425" s="94"/>
      <c r="I1425" s="94" t="s">
        <v>1616</v>
      </c>
      <c r="J1425" s="107" t="s">
        <v>2080</v>
      </c>
    </row>
    <row r="1426" spans="1:13">
      <c r="B1426" s="87">
        <v>1898</v>
      </c>
      <c r="C1426" s="87">
        <v>9</v>
      </c>
      <c r="D1426" s="87">
        <v>27</v>
      </c>
      <c r="F1426" s="30" t="s">
        <v>1184</v>
      </c>
      <c r="H1426" s="94"/>
      <c r="I1426" s="94" t="s">
        <v>1616</v>
      </c>
      <c r="J1426" s="107" t="s">
        <v>2080</v>
      </c>
    </row>
    <row r="1427" spans="1:13" customFormat="1">
      <c r="B1427" s="226">
        <v>1898</v>
      </c>
      <c r="C1427" s="226">
        <v>9</v>
      </c>
      <c r="D1427" s="227"/>
      <c r="E1427" s="237"/>
      <c r="G1427" s="368"/>
      <c r="H1427" s="214"/>
      <c r="I1427" s="132"/>
      <c r="J1427" s="132"/>
      <c r="K1427" s="215"/>
      <c r="L1427" s="216" t="s">
        <v>374</v>
      </c>
      <c r="M1427" s="336"/>
    </row>
    <row r="1428" spans="1:13">
      <c r="B1428" s="87">
        <v>1898</v>
      </c>
      <c r="C1428" s="87">
        <v>10</v>
      </c>
      <c r="D1428" s="87">
        <v>8</v>
      </c>
      <c r="F1428" s="30" t="s">
        <v>1184</v>
      </c>
      <c r="H1428" s="94"/>
      <c r="I1428" s="94" t="s">
        <v>1616</v>
      </c>
      <c r="J1428" s="107" t="s">
        <v>2080</v>
      </c>
    </row>
    <row r="1429" spans="1:13">
      <c r="B1429" s="87">
        <v>1898</v>
      </c>
      <c r="C1429" s="87">
        <v>10</v>
      </c>
      <c r="D1429" s="87">
        <v>12</v>
      </c>
      <c r="F1429" s="30" t="s">
        <v>1184</v>
      </c>
      <c r="H1429" s="94"/>
      <c r="I1429" s="94" t="s">
        <v>1616</v>
      </c>
      <c r="J1429" s="107" t="s">
        <v>2080</v>
      </c>
    </row>
    <row r="1430" spans="1:13">
      <c r="B1430" s="87">
        <v>1898</v>
      </c>
      <c r="C1430" s="87">
        <v>10</v>
      </c>
      <c r="D1430" s="87">
        <v>17</v>
      </c>
      <c r="F1430" s="30" t="s">
        <v>1184</v>
      </c>
      <c r="H1430" s="94"/>
      <c r="I1430" s="94" t="s">
        <v>1616</v>
      </c>
      <c r="J1430" s="107" t="s">
        <v>2080</v>
      </c>
    </row>
    <row r="1431" spans="1:13" customFormat="1">
      <c r="B1431" s="226">
        <v>1898</v>
      </c>
      <c r="C1431" s="226">
        <v>10</v>
      </c>
      <c r="D1431" s="227"/>
      <c r="E1431" s="237"/>
      <c r="G1431" s="368"/>
      <c r="H1431" s="214"/>
      <c r="I1431" s="132"/>
      <c r="J1431" s="132"/>
      <c r="K1431" s="215"/>
      <c r="L1431" s="216" t="s">
        <v>374</v>
      </c>
      <c r="M1431" s="336"/>
    </row>
    <row r="1432" spans="1:13" customFormat="1">
      <c r="B1432" s="226">
        <v>1898</v>
      </c>
      <c r="C1432" s="226">
        <v>11</v>
      </c>
      <c r="D1432" s="227"/>
      <c r="E1432" s="237"/>
      <c r="G1432" s="368"/>
      <c r="H1432" s="214"/>
      <c r="I1432" s="132"/>
      <c r="J1432" s="132"/>
      <c r="K1432" s="215"/>
      <c r="L1432" s="216" t="s">
        <v>374</v>
      </c>
      <c r="M1432" s="336"/>
    </row>
    <row r="1433" spans="1:13">
      <c r="B1433" s="87">
        <v>1898</v>
      </c>
      <c r="C1433" s="87">
        <v>12</v>
      </c>
      <c r="D1433" s="87">
        <v>18</v>
      </c>
      <c r="F1433" s="30" t="s">
        <v>1184</v>
      </c>
      <c r="H1433" s="94"/>
      <c r="I1433" s="94" t="s">
        <v>1616</v>
      </c>
      <c r="J1433" s="107" t="s">
        <v>2080</v>
      </c>
    </row>
    <row r="1434" spans="1:13" customFormat="1">
      <c r="B1434" s="226">
        <v>1898</v>
      </c>
      <c r="C1434" s="226">
        <v>12</v>
      </c>
      <c r="D1434" s="227"/>
      <c r="E1434" s="237"/>
      <c r="G1434" s="368"/>
      <c r="H1434" s="214"/>
      <c r="I1434" s="132"/>
      <c r="J1434" s="132"/>
      <c r="K1434" s="215"/>
      <c r="L1434" s="216" t="s">
        <v>374</v>
      </c>
      <c r="M1434" s="336"/>
    </row>
    <row r="1435" spans="1:13">
      <c r="A1435" s="70"/>
      <c r="B1435" s="120">
        <v>1898</v>
      </c>
      <c r="C1435" s="195"/>
      <c r="D1435" s="195"/>
      <c r="E1435" s="415" t="s">
        <v>1176</v>
      </c>
      <c r="F1435" s="30" t="s">
        <v>1605</v>
      </c>
      <c r="I1435" s="94" t="s">
        <v>1595</v>
      </c>
      <c r="J1435" s="94" t="s">
        <v>2080</v>
      </c>
    </row>
    <row r="1436" spans="1:13">
      <c r="A1436" s="70"/>
      <c r="B1436" s="120"/>
      <c r="C1436" s="195"/>
      <c r="D1436" s="195"/>
      <c r="E1436" s="415"/>
    </row>
    <row r="1437" spans="1:13">
      <c r="B1437" s="87">
        <v>1899</v>
      </c>
      <c r="C1437" s="87">
        <v>1</v>
      </c>
      <c r="D1437" s="87">
        <v>26</v>
      </c>
      <c r="F1437" s="30" t="s">
        <v>1184</v>
      </c>
      <c r="H1437" s="94"/>
      <c r="I1437" s="94" t="s">
        <v>1616</v>
      </c>
      <c r="J1437" s="107" t="s">
        <v>2080</v>
      </c>
    </row>
    <row r="1438" spans="1:13">
      <c r="B1438" s="87">
        <v>1899</v>
      </c>
      <c r="C1438" s="87">
        <v>1</v>
      </c>
      <c r="D1438" s="87">
        <v>28</v>
      </c>
      <c r="F1438" s="30" t="s">
        <v>1184</v>
      </c>
      <c r="H1438" s="94"/>
      <c r="I1438" s="94" t="s">
        <v>1616</v>
      </c>
      <c r="J1438" s="107" t="s">
        <v>2080</v>
      </c>
    </row>
    <row r="1439" spans="1:13" customFormat="1">
      <c r="B1439" s="226">
        <v>1899</v>
      </c>
      <c r="C1439" s="226">
        <v>1</v>
      </c>
      <c r="D1439" s="227"/>
      <c r="E1439" s="237"/>
      <c r="G1439" s="368"/>
      <c r="H1439" s="214"/>
      <c r="I1439" s="132"/>
      <c r="J1439" s="132"/>
      <c r="K1439" s="215"/>
      <c r="L1439" s="216" t="s">
        <v>374</v>
      </c>
      <c r="M1439" s="336"/>
    </row>
    <row r="1440" spans="1:13" customFormat="1">
      <c r="B1440" s="226">
        <v>1899</v>
      </c>
      <c r="C1440" s="226">
        <v>2</v>
      </c>
      <c r="D1440" s="227"/>
      <c r="E1440" s="237"/>
      <c r="G1440" s="368"/>
      <c r="H1440" s="214"/>
      <c r="I1440" s="132"/>
      <c r="J1440" s="132"/>
      <c r="K1440" s="215"/>
      <c r="L1440" s="216" t="s">
        <v>374</v>
      </c>
      <c r="M1440" s="336"/>
    </row>
    <row r="1441" spans="1:14">
      <c r="B1441" s="87">
        <v>1899</v>
      </c>
      <c r="C1441" s="87">
        <v>3</v>
      </c>
      <c r="D1441" s="87">
        <v>24</v>
      </c>
      <c r="F1441" s="30" t="s">
        <v>1184</v>
      </c>
      <c r="H1441" s="94"/>
      <c r="I1441" s="94" t="s">
        <v>1616</v>
      </c>
      <c r="J1441" s="107" t="s">
        <v>2080</v>
      </c>
    </row>
    <row r="1442" spans="1:14" customFormat="1">
      <c r="B1442" s="226">
        <v>1899</v>
      </c>
      <c r="C1442" s="226">
        <v>3</v>
      </c>
      <c r="D1442" s="227"/>
      <c r="E1442" s="237"/>
      <c r="G1442" s="368"/>
      <c r="H1442" s="214"/>
      <c r="I1442" s="132"/>
      <c r="J1442" s="132"/>
      <c r="K1442" s="215"/>
      <c r="L1442" s="216" t="s">
        <v>374</v>
      </c>
      <c r="M1442" s="336"/>
    </row>
    <row r="1443" spans="1:14">
      <c r="B1443" s="87">
        <v>1899</v>
      </c>
      <c r="C1443" s="87">
        <v>4</v>
      </c>
      <c r="D1443" s="87">
        <v>2</v>
      </c>
      <c r="F1443" s="30" t="s">
        <v>1184</v>
      </c>
      <c r="H1443" s="94"/>
      <c r="I1443" s="94" t="s">
        <v>1616</v>
      </c>
      <c r="J1443" s="107" t="s">
        <v>2080</v>
      </c>
    </row>
    <row r="1444" spans="1:14">
      <c r="B1444" s="87">
        <v>1899</v>
      </c>
      <c r="C1444" s="87">
        <v>4</v>
      </c>
      <c r="D1444" s="87">
        <v>15</v>
      </c>
      <c r="F1444" s="30" t="s">
        <v>1184</v>
      </c>
      <c r="H1444" s="94"/>
      <c r="I1444" s="94" t="s">
        <v>1616</v>
      </c>
      <c r="J1444" s="107" t="s">
        <v>2080</v>
      </c>
    </row>
    <row r="1445" spans="1:14" customFormat="1">
      <c r="B1445" s="226">
        <v>1899</v>
      </c>
      <c r="C1445" s="226">
        <v>4</v>
      </c>
      <c r="D1445" s="227"/>
      <c r="E1445" s="237"/>
      <c r="G1445" s="368"/>
      <c r="H1445" s="214"/>
      <c r="I1445" s="132"/>
      <c r="J1445" s="132"/>
      <c r="K1445" s="215"/>
      <c r="L1445" s="216" t="s">
        <v>374</v>
      </c>
      <c r="M1445" s="336"/>
    </row>
    <row r="1446" spans="1:14">
      <c r="B1446" s="87">
        <v>1899</v>
      </c>
      <c r="C1446" s="87">
        <v>5</v>
      </c>
      <c r="D1446" s="87">
        <v>12</v>
      </c>
      <c r="F1446" s="30" t="s">
        <v>1363</v>
      </c>
      <c r="H1446" s="94"/>
      <c r="I1446" s="94" t="s">
        <v>1616</v>
      </c>
      <c r="J1446" s="107" t="s">
        <v>2080</v>
      </c>
    </row>
    <row r="1447" spans="1:14">
      <c r="A1447" s="70"/>
      <c r="B1447" s="120">
        <v>1899</v>
      </c>
      <c r="C1447" s="195">
        <v>5</v>
      </c>
      <c r="D1447" s="195">
        <v>19</v>
      </c>
      <c r="E1447" s="415" t="s">
        <v>654</v>
      </c>
      <c r="F1447" s="7" t="s">
        <v>1020</v>
      </c>
      <c r="G1447" s="130" t="s">
        <v>1019</v>
      </c>
      <c r="I1447" s="94" t="s">
        <v>1092</v>
      </c>
      <c r="J1447" s="94" t="s">
        <v>1134</v>
      </c>
    </row>
    <row r="1448" spans="1:14">
      <c r="B1448" s="87">
        <v>1899</v>
      </c>
      <c r="C1448" s="87">
        <v>5</v>
      </c>
      <c r="D1448" s="87">
        <v>26</v>
      </c>
      <c r="F1448" s="30" t="s">
        <v>1184</v>
      </c>
      <c r="H1448" s="94"/>
      <c r="I1448" s="94" t="s">
        <v>1616</v>
      </c>
      <c r="J1448" s="107" t="s">
        <v>2080</v>
      </c>
    </row>
    <row r="1449" spans="1:14" customFormat="1">
      <c r="B1449" s="226">
        <v>1899</v>
      </c>
      <c r="C1449" s="226">
        <v>5</v>
      </c>
      <c r="D1449" s="227"/>
      <c r="E1449" s="237"/>
      <c r="G1449" s="368"/>
      <c r="H1449" s="214"/>
      <c r="I1449" s="132"/>
      <c r="J1449" s="132"/>
      <c r="K1449" s="215"/>
      <c r="L1449" s="216" t="s">
        <v>374</v>
      </c>
      <c r="M1449" s="336"/>
    </row>
    <row r="1450" spans="1:14">
      <c r="B1450" s="87">
        <v>1899</v>
      </c>
      <c r="C1450" s="87">
        <v>6</v>
      </c>
      <c r="D1450" s="87">
        <v>8</v>
      </c>
      <c r="F1450" s="30" t="s">
        <v>1184</v>
      </c>
      <c r="H1450" s="94"/>
      <c r="I1450" s="94" t="s">
        <v>1616</v>
      </c>
      <c r="J1450" s="107" t="s">
        <v>2080</v>
      </c>
    </row>
    <row r="1451" spans="1:14" customFormat="1">
      <c r="B1451" s="226">
        <v>1899</v>
      </c>
      <c r="C1451" s="226">
        <v>6</v>
      </c>
      <c r="D1451" s="227"/>
      <c r="E1451" s="237"/>
      <c r="G1451" s="368"/>
      <c r="H1451" s="214"/>
      <c r="I1451" s="132"/>
      <c r="J1451" s="132"/>
      <c r="K1451" s="215"/>
      <c r="L1451" s="216" t="s">
        <v>374</v>
      </c>
      <c r="M1451" s="336"/>
    </row>
    <row r="1452" spans="1:14">
      <c r="B1452" s="87">
        <v>1899</v>
      </c>
      <c r="C1452" s="87">
        <v>7</v>
      </c>
      <c r="D1452" s="87">
        <v>17</v>
      </c>
      <c r="F1452" s="30" t="s">
        <v>1638</v>
      </c>
      <c r="H1452" s="94"/>
      <c r="I1452" s="94" t="s">
        <v>1616</v>
      </c>
      <c r="J1452" s="107" t="s">
        <v>2080</v>
      </c>
    </row>
    <row r="1453" spans="1:14" customFormat="1">
      <c r="B1453" s="226">
        <v>1899</v>
      </c>
      <c r="C1453" s="226">
        <v>7</v>
      </c>
      <c r="D1453" s="226">
        <v>18</v>
      </c>
      <c r="E1453" s="237"/>
      <c r="F1453" t="s">
        <v>397</v>
      </c>
      <c r="G1453" s="371"/>
      <c r="H1453" s="218"/>
      <c r="I1453" s="405" t="s">
        <v>147</v>
      </c>
      <c r="J1453" s="219" t="s">
        <v>148</v>
      </c>
      <c r="K1453" s="217"/>
      <c r="L1453" s="220" t="s">
        <v>376</v>
      </c>
      <c r="M1453" s="343" t="s">
        <v>377</v>
      </c>
      <c r="N1453" s="221"/>
    </row>
    <row r="1454" spans="1:14" customFormat="1">
      <c r="B1454" s="226">
        <v>1899</v>
      </c>
      <c r="C1454" s="226">
        <v>7</v>
      </c>
      <c r="D1454" s="226">
        <v>22</v>
      </c>
      <c r="E1454" s="237"/>
      <c r="F1454" t="s">
        <v>824</v>
      </c>
      <c r="G1454" s="371"/>
      <c r="H1454" s="218"/>
      <c r="I1454" s="405" t="s">
        <v>147</v>
      </c>
      <c r="J1454" s="219" t="s">
        <v>148</v>
      </c>
      <c r="K1454" s="217"/>
      <c r="L1454" s="220" t="s">
        <v>376</v>
      </c>
      <c r="M1454" s="343" t="s">
        <v>377</v>
      </c>
      <c r="N1454" s="221"/>
    </row>
    <row r="1455" spans="1:14" customFormat="1">
      <c r="B1455" s="226">
        <v>1899</v>
      </c>
      <c r="C1455" s="226">
        <v>7</v>
      </c>
      <c r="D1455" s="226">
        <v>24</v>
      </c>
      <c r="E1455" s="237"/>
      <c r="F1455" t="s">
        <v>397</v>
      </c>
      <c r="G1455" s="368"/>
      <c r="H1455" s="214"/>
      <c r="I1455" s="132" t="s">
        <v>147</v>
      </c>
      <c r="J1455" s="132" t="s">
        <v>148</v>
      </c>
      <c r="K1455" s="215"/>
      <c r="L1455" s="216" t="s">
        <v>376</v>
      </c>
      <c r="M1455" s="336" t="s">
        <v>1065</v>
      </c>
    </row>
    <row r="1456" spans="1:14" customFormat="1">
      <c r="B1456" s="226">
        <v>1899</v>
      </c>
      <c r="C1456" s="226">
        <v>7</v>
      </c>
      <c r="D1456" s="226">
        <v>26</v>
      </c>
      <c r="E1456" s="237"/>
      <c r="F1456" s="114" t="s">
        <v>2259</v>
      </c>
      <c r="G1456" s="374"/>
      <c r="H1456" s="223"/>
      <c r="I1456" s="406" t="s">
        <v>147</v>
      </c>
      <c r="J1456" s="224" t="s">
        <v>148</v>
      </c>
      <c r="K1456" s="222"/>
      <c r="L1456" s="225" t="s">
        <v>376</v>
      </c>
      <c r="M1456" s="346" t="s">
        <v>380</v>
      </c>
    </row>
    <row r="1457" spans="2:13">
      <c r="B1457" s="87">
        <v>1899</v>
      </c>
      <c r="C1457" s="87">
        <v>7</v>
      </c>
      <c r="D1457" s="87">
        <v>29</v>
      </c>
      <c r="F1457" s="30" t="s">
        <v>1638</v>
      </c>
      <c r="H1457" s="94"/>
      <c r="I1457" s="94" t="s">
        <v>1616</v>
      </c>
      <c r="J1457" s="107" t="s">
        <v>2080</v>
      </c>
    </row>
    <row r="1458" spans="2:13">
      <c r="B1458" s="87">
        <v>1899</v>
      </c>
      <c r="C1458" s="87">
        <v>7</v>
      </c>
      <c r="D1458" s="87">
        <v>51</v>
      </c>
      <c r="F1458" s="30" t="s">
        <v>1638</v>
      </c>
      <c r="H1458" s="94"/>
      <c r="I1458" s="94" t="s">
        <v>1616</v>
      </c>
      <c r="J1458" s="107" t="s">
        <v>2080</v>
      </c>
    </row>
    <row r="1459" spans="2:13" customFormat="1">
      <c r="B1459" s="226">
        <v>1899</v>
      </c>
      <c r="C1459" s="226">
        <v>7</v>
      </c>
      <c r="D1459" s="227"/>
      <c r="E1459" s="237"/>
      <c r="G1459" s="368"/>
      <c r="H1459" s="214"/>
      <c r="I1459" s="132"/>
      <c r="J1459" s="132"/>
      <c r="K1459" s="215"/>
      <c r="L1459" s="216" t="s">
        <v>374</v>
      </c>
      <c r="M1459" s="336"/>
    </row>
    <row r="1460" spans="2:13" customFormat="1">
      <c r="B1460" s="226">
        <v>1899</v>
      </c>
      <c r="C1460" s="226">
        <v>8</v>
      </c>
      <c r="D1460" s="226">
        <v>9</v>
      </c>
      <c r="E1460" s="237"/>
      <c r="F1460" t="s">
        <v>397</v>
      </c>
      <c r="G1460" s="368"/>
      <c r="H1460" s="214"/>
      <c r="I1460" s="132" t="s">
        <v>147</v>
      </c>
      <c r="J1460" s="132" t="s">
        <v>148</v>
      </c>
      <c r="K1460" s="215"/>
      <c r="L1460" s="216" t="s">
        <v>376</v>
      </c>
      <c r="M1460" s="336" t="s">
        <v>1065</v>
      </c>
    </row>
    <row r="1461" spans="2:13" customFormat="1">
      <c r="B1461" s="226">
        <v>1899</v>
      </c>
      <c r="C1461" s="226">
        <v>8</v>
      </c>
      <c r="D1461" s="226">
        <v>12</v>
      </c>
      <c r="E1461" s="237"/>
      <c r="F1461" t="s">
        <v>825</v>
      </c>
      <c r="G1461" s="376"/>
      <c r="H1461" s="239"/>
      <c r="I1461" s="240" t="s">
        <v>147</v>
      </c>
      <c r="J1461" s="240" t="s">
        <v>148</v>
      </c>
      <c r="K1461" s="238"/>
      <c r="L1461" s="241" t="s">
        <v>376</v>
      </c>
      <c r="M1461" s="350" t="s">
        <v>389</v>
      </c>
    </row>
    <row r="1462" spans="2:13">
      <c r="B1462" s="87">
        <v>1899</v>
      </c>
      <c r="C1462" s="87">
        <v>8</v>
      </c>
      <c r="D1462" s="87">
        <v>25</v>
      </c>
      <c r="F1462" s="30" t="s">
        <v>1638</v>
      </c>
      <c r="H1462" s="94"/>
      <c r="I1462" s="94" t="s">
        <v>1616</v>
      </c>
      <c r="J1462" s="107" t="s">
        <v>2080</v>
      </c>
    </row>
    <row r="1463" spans="2:13" customFormat="1">
      <c r="B1463" s="226">
        <v>1899</v>
      </c>
      <c r="C1463" s="226">
        <v>8</v>
      </c>
      <c r="D1463" s="227"/>
      <c r="E1463" s="237"/>
      <c r="G1463" s="368"/>
      <c r="H1463" s="214"/>
      <c r="I1463" s="132"/>
      <c r="J1463" s="132"/>
      <c r="K1463" s="215"/>
      <c r="L1463" s="216" t="s">
        <v>374</v>
      </c>
      <c r="M1463" s="336"/>
    </row>
    <row r="1464" spans="2:13">
      <c r="B1464" s="87">
        <v>1899</v>
      </c>
      <c r="C1464" s="87">
        <v>9</v>
      </c>
      <c r="D1464" s="87">
        <v>1</v>
      </c>
      <c r="F1464" s="30" t="s">
        <v>1638</v>
      </c>
      <c r="H1464" s="94"/>
      <c r="I1464" s="94" t="s">
        <v>1616</v>
      </c>
      <c r="J1464" s="107" t="s">
        <v>2080</v>
      </c>
    </row>
    <row r="1465" spans="2:13">
      <c r="B1465" s="87">
        <v>1899</v>
      </c>
      <c r="C1465" s="87">
        <v>9</v>
      </c>
      <c r="D1465" s="87">
        <v>13</v>
      </c>
      <c r="F1465" s="30" t="s">
        <v>1184</v>
      </c>
      <c r="H1465" s="94"/>
      <c r="I1465" s="94" t="s">
        <v>1616</v>
      </c>
      <c r="J1465" s="107" t="s">
        <v>2080</v>
      </c>
    </row>
    <row r="1466" spans="2:13">
      <c r="B1466" s="87">
        <v>1899</v>
      </c>
      <c r="C1466" s="87">
        <v>9</v>
      </c>
      <c r="D1466" s="87">
        <v>22</v>
      </c>
      <c r="F1466" s="30" t="s">
        <v>1184</v>
      </c>
      <c r="H1466" s="94"/>
      <c r="I1466" s="94" t="s">
        <v>1616</v>
      </c>
      <c r="J1466" s="107" t="s">
        <v>2080</v>
      </c>
    </row>
    <row r="1467" spans="2:13">
      <c r="B1467" s="87">
        <v>1899</v>
      </c>
      <c r="C1467" s="87">
        <v>9</v>
      </c>
      <c r="D1467" s="87">
        <v>24</v>
      </c>
      <c r="F1467" s="30" t="s">
        <v>1184</v>
      </c>
      <c r="H1467" s="94"/>
      <c r="I1467" s="94" t="s">
        <v>1616</v>
      </c>
      <c r="J1467" s="107" t="s">
        <v>2080</v>
      </c>
    </row>
    <row r="1468" spans="2:13">
      <c r="B1468" s="87">
        <v>1899</v>
      </c>
      <c r="C1468" s="87">
        <v>9</v>
      </c>
      <c r="D1468" s="87">
        <v>26</v>
      </c>
      <c r="F1468" s="30" t="s">
        <v>1364</v>
      </c>
      <c r="H1468" s="94"/>
      <c r="I1468" s="94" t="s">
        <v>1616</v>
      </c>
      <c r="J1468" s="107" t="s">
        <v>2080</v>
      </c>
    </row>
    <row r="1469" spans="2:13">
      <c r="B1469" s="87">
        <v>1899</v>
      </c>
      <c r="C1469" s="87">
        <v>9</v>
      </c>
      <c r="D1469" s="87">
        <v>28</v>
      </c>
      <c r="F1469" s="30" t="s">
        <v>1364</v>
      </c>
      <c r="H1469" s="94"/>
      <c r="I1469" s="94" t="s">
        <v>1616</v>
      </c>
      <c r="J1469" s="107" t="s">
        <v>2080</v>
      </c>
    </row>
    <row r="1470" spans="2:13" customFormat="1">
      <c r="B1470" s="226">
        <v>1899</v>
      </c>
      <c r="C1470" s="226">
        <v>9</v>
      </c>
      <c r="D1470" s="227"/>
      <c r="E1470" s="237"/>
      <c r="G1470" s="368"/>
      <c r="H1470" s="214"/>
      <c r="I1470" s="132"/>
      <c r="J1470" s="132"/>
      <c r="K1470" s="215"/>
      <c r="L1470" s="216" t="s">
        <v>374</v>
      </c>
      <c r="M1470" s="336"/>
    </row>
    <row r="1471" spans="2:13">
      <c r="B1471" s="87">
        <v>1899</v>
      </c>
      <c r="C1471" s="87">
        <v>10</v>
      </c>
      <c r="D1471" s="87">
        <v>10</v>
      </c>
      <c r="F1471" s="30" t="s">
        <v>1184</v>
      </c>
      <c r="H1471" s="94"/>
      <c r="I1471" s="94" t="s">
        <v>1616</v>
      </c>
      <c r="J1471" s="107" t="s">
        <v>2080</v>
      </c>
    </row>
    <row r="1472" spans="2:13">
      <c r="B1472" s="87">
        <v>1899</v>
      </c>
      <c r="C1472" s="87">
        <v>10</v>
      </c>
      <c r="D1472" s="87">
        <v>50</v>
      </c>
      <c r="F1472" s="30" t="s">
        <v>1184</v>
      </c>
      <c r="H1472" s="94"/>
      <c r="I1472" s="94" t="s">
        <v>1616</v>
      </c>
      <c r="J1472" s="107" t="s">
        <v>2080</v>
      </c>
    </row>
    <row r="1473" spans="1:13" customFormat="1">
      <c r="B1473" s="226">
        <v>1899</v>
      </c>
      <c r="C1473" s="226">
        <v>10</v>
      </c>
      <c r="D1473" s="227"/>
      <c r="E1473" s="237"/>
      <c r="G1473" s="368"/>
      <c r="H1473" s="214"/>
      <c r="I1473" s="132"/>
      <c r="J1473" s="132"/>
      <c r="K1473" s="215"/>
      <c r="L1473" s="216" t="s">
        <v>374</v>
      </c>
      <c r="M1473" s="336"/>
    </row>
    <row r="1474" spans="1:13">
      <c r="B1474" s="87">
        <v>1899</v>
      </c>
      <c r="C1474" s="87">
        <v>11</v>
      </c>
      <c r="D1474" s="87">
        <v>8</v>
      </c>
      <c r="F1474" s="30" t="s">
        <v>1184</v>
      </c>
      <c r="H1474" s="94"/>
      <c r="I1474" s="94" t="s">
        <v>1616</v>
      </c>
      <c r="J1474" s="107" t="s">
        <v>2080</v>
      </c>
    </row>
    <row r="1475" spans="1:13" customFormat="1">
      <c r="B1475" s="226">
        <v>1899</v>
      </c>
      <c r="C1475" s="226">
        <v>11</v>
      </c>
      <c r="D1475" s="227"/>
      <c r="E1475" s="237"/>
      <c r="G1475" s="368"/>
      <c r="H1475" s="214"/>
      <c r="I1475" s="132"/>
      <c r="J1475" s="132"/>
      <c r="K1475" s="215"/>
      <c r="L1475" s="216" t="s">
        <v>374</v>
      </c>
      <c r="M1475" s="336"/>
    </row>
    <row r="1476" spans="1:13" ht="26.4">
      <c r="A1476" s="70"/>
      <c r="B1476" s="120">
        <v>1899</v>
      </c>
      <c r="C1476" s="195">
        <v>12</v>
      </c>
      <c r="D1476" s="195">
        <v>12</v>
      </c>
      <c r="E1476" s="415" t="s">
        <v>1176</v>
      </c>
      <c r="F1476" s="7" t="s">
        <v>1021</v>
      </c>
      <c r="G1476" s="130" t="s">
        <v>1019</v>
      </c>
      <c r="I1476" s="94" t="s">
        <v>1092</v>
      </c>
      <c r="J1476" s="94" t="s">
        <v>1134</v>
      </c>
    </row>
    <row r="1477" spans="1:13">
      <c r="B1477" s="87">
        <v>1899</v>
      </c>
      <c r="C1477" s="87">
        <v>12</v>
      </c>
      <c r="D1477" s="87">
        <v>50</v>
      </c>
      <c r="F1477" s="30" t="s">
        <v>1184</v>
      </c>
      <c r="H1477" s="94"/>
      <c r="I1477" s="94" t="s">
        <v>1616</v>
      </c>
      <c r="J1477" s="107" t="s">
        <v>2080</v>
      </c>
    </row>
    <row r="1478" spans="1:13" customFormat="1">
      <c r="B1478" s="226">
        <v>1899</v>
      </c>
      <c r="C1478" s="226">
        <v>12</v>
      </c>
      <c r="D1478" s="227"/>
      <c r="E1478" s="237"/>
      <c r="G1478" s="368"/>
      <c r="H1478" s="214"/>
      <c r="I1478" s="132"/>
      <c r="J1478" s="132"/>
      <c r="K1478" s="215"/>
      <c r="L1478" s="216" t="s">
        <v>374</v>
      </c>
      <c r="M1478" s="336"/>
    </row>
    <row r="1479" spans="1:13">
      <c r="B1479" s="76">
        <v>1899</v>
      </c>
      <c r="E1479" s="421" t="s">
        <v>654</v>
      </c>
      <c r="F1479" s="30" t="s">
        <v>2071</v>
      </c>
      <c r="I1479" s="94" t="s">
        <v>2070</v>
      </c>
      <c r="J1479" s="94" t="s">
        <v>140</v>
      </c>
    </row>
    <row r="1480" spans="1:13">
      <c r="E1480" s="421"/>
    </row>
    <row r="1481" spans="1:13" customFormat="1">
      <c r="B1481" s="226">
        <v>1900</v>
      </c>
      <c r="C1481" s="226">
        <v>1</v>
      </c>
      <c r="D1481" s="227"/>
      <c r="E1481" s="237"/>
      <c r="G1481" s="368"/>
      <c r="H1481" s="214"/>
      <c r="I1481" s="132"/>
      <c r="J1481" s="132"/>
      <c r="K1481" s="215"/>
      <c r="L1481" s="216" t="s">
        <v>374</v>
      </c>
      <c r="M1481" s="336"/>
    </row>
    <row r="1482" spans="1:13" customFormat="1">
      <c r="B1482" s="226">
        <v>1900</v>
      </c>
      <c r="C1482" s="226">
        <v>2</v>
      </c>
      <c r="D1482" s="227"/>
      <c r="E1482" s="237"/>
      <c r="G1482" s="368"/>
      <c r="H1482" s="214"/>
      <c r="I1482" s="132"/>
      <c r="J1482" s="132"/>
      <c r="K1482" s="215"/>
      <c r="L1482" s="216" t="s">
        <v>374</v>
      </c>
      <c r="M1482" s="336"/>
    </row>
    <row r="1483" spans="1:13">
      <c r="B1483" s="8">
        <v>1900</v>
      </c>
      <c r="C1483" s="87">
        <v>3</v>
      </c>
      <c r="D1483" s="87">
        <v>7</v>
      </c>
      <c r="F1483" s="30" t="s">
        <v>1184</v>
      </c>
      <c r="H1483" s="94"/>
      <c r="I1483" s="94" t="s">
        <v>1616</v>
      </c>
      <c r="J1483" s="107" t="s">
        <v>2080</v>
      </c>
    </row>
    <row r="1484" spans="1:13" customFormat="1">
      <c r="B1484" s="226">
        <v>1900</v>
      </c>
      <c r="C1484" s="226">
        <v>3</v>
      </c>
      <c r="D1484" s="227"/>
      <c r="E1484" s="237"/>
      <c r="G1484" s="368"/>
      <c r="H1484" s="214"/>
      <c r="I1484" s="132"/>
      <c r="J1484" s="132"/>
      <c r="K1484" s="215"/>
      <c r="L1484" s="216" t="s">
        <v>374</v>
      </c>
      <c r="M1484" s="336"/>
    </row>
    <row r="1485" spans="1:13" customFormat="1">
      <c r="B1485" s="226">
        <v>1900</v>
      </c>
      <c r="C1485" s="226">
        <v>4</v>
      </c>
      <c r="D1485" s="226">
        <v>11</v>
      </c>
      <c r="E1485" s="237"/>
      <c r="F1485" t="s">
        <v>826</v>
      </c>
      <c r="G1485" s="368"/>
      <c r="H1485" s="214"/>
      <c r="I1485" s="132" t="s">
        <v>147</v>
      </c>
      <c r="J1485" s="132" t="s">
        <v>148</v>
      </c>
      <c r="K1485" s="215"/>
      <c r="L1485" s="216"/>
      <c r="M1485" s="336"/>
    </row>
    <row r="1486" spans="1:13" s="184" customFormat="1">
      <c r="B1486" s="189">
        <v>1900</v>
      </c>
      <c r="C1486" s="189">
        <v>4</v>
      </c>
      <c r="D1486" s="189">
        <v>11</v>
      </c>
      <c r="E1486" s="188"/>
      <c r="F1486" s="184" t="s">
        <v>239</v>
      </c>
      <c r="G1486" s="369" t="s">
        <v>146</v>
      </c>
      <c r="H1486" s="185"/>
      <c r="I1486" s="186" t="s">
        <v>147</v>
      </c>
      <c r="J1486" s="186" t="s">
        <v>148</v>
      </c>
      <c r="K1486" s="188" t="s">
        <v>744</v>
      </c>
      <c r="M1486" s="340"/>
    </row>
    <row r="1487" spans="1:13" customFormat="1">
      <c r="B1487" s="226">
        <v>1900</v>
      </c>
      <c r="C1487" s="226">
        <v>4</v>
      </c>
      <c r="D1487" s="227"/>
      <c r="E1487" s="237"/>
      <c r="G1487" s="368"/>
      <c r="H1487" s="214"/>
      <c r="I1487" s="132"/>
      <c r="J1487" s="132"/>
      <c r="K1487" s="215"/>
      <c r="L1487" s="216" t="s">
        <v>374</v>
      </c>
      <c r="M1487" s="336"/>
    </row>
    <row r="1488" spans="1:13" s="127" customFormat="1" ht="13.8">
      <c r="B1488" s="137">
        <v>1900</v>
      </c>
      <c r="C1488" s="137">
        <v>4</v>
      </c>
      <c r="D1488" s="137"/>
      <c r="E1488" s="370" t="s">
        <v>1194</v>
      </c>
      <c r="F1488" s="128" t="s">
        <v>1457</v>
      </c>
      <c r="G1488" s="370" t="s">
        <v>146</v>
      </c>
      <c r="H1488" s="132"/>
      <c r="I1488" s="132" t="s">
        <v>147</v>
      </c>
      <c r="J1488" s="132" t="s">
        <v>148</v>
      </c>
      <c r="K1488" s="132"/>
      <c r="M1488" s="341" t="s">
        <v>1458</v>
      </c>
    </row>
    <row r="1489" spans="1:13">
      <c r="B1489" s="87">
        <v>1900</v>
      </c>
      <c r="C1489" s="87">
        <v>5</v>
      </c>
      <c r="D1489" s="87">
        <v>12</v>
      </c>
      <c r="F1489" s="30" t="s">
        <v>1184</v>
      </c>
      <c r="H1489" s="94"/>
      <c r="I1489" s="94" t="s">
        <v>1616</v>
      </c>
      <c r="J1489" s="107" t="s">
        <v>2080</v>
      </c>
    </row>
    <row r="1490" spans="1:13">
      <c r="B1490" s="87">
        <v>1900</v>
      </c>
      <c r="C1490" s="87">
        <v>5</v>
      </c>
      <c r="D1490" s="87">
        <v>18</v>
      </c>
      <c r="F1490" s="30" t="s">
        <v>1365</v>
      </c>
      <c r="H1490" s="94"/>
      <c r="I1490" s="94" t="s">
        <v>1616</v>
      </c>
      <c r="J1490" s="107" t="s">
        <v>2080</v>
      </c>
    </row>
    <row r="1491" spans="1:13">
      <c r="B1491" s="87">
        <v>1900</v>
      </c>
      <c r="C1491" s="87">
        <v>5</v>
      </c>
      <c r="D1491" s="87">
        <v>26</v>
      </c>
      <c r="F1491" s="30" t="s">
        <v>1366</v>
      </c>
      <c r="H1491" s="94"/>
      <c r="I1491" s="94" t="s">
        <v>1616</v>
      </c>
      <c r="J1491" s="107" t="s">
        <v>2080</v>
      </c>
    </row>
    <row r="1492" spans="1:13">
      <c r="B1492" s="87">
        <v>1900</v>
      </c>
      <c r="C1492" s="87">
        <v>5</v>
      </c>
      <c r="D1492" s="87">
        <v>28</v>
      </c>
      <c r="F1492" s="30" t="s">
        <v>2043</v>
      </c>
      <c r="H1492" s="94"/>
      <c r="J1492" s="107"/>
    </row>
    <row r="1493" spans="1:13" customFormat="1">
      <c r="B1493" s="226">
        <v>1900</v>
      </c>
      <c r="C1493" s="226">
        <v>5</v>
      </c>
      <c r="D1493" s="227"/>
      <c r="E1493" s="237"/>
      <c r="G1493" s="368"/>
      <c r="H1493" s="214"/>
      <c r="I1493" s="132"/>
      <c r="J1493" s="132"/>
      <c r="K1493" s="215"/>
      <c r="L1493" s="216" t="s">
        <v>374</v>
      </c>
      <c r="M1493" s="336"/>
    </row>
    <row r="1494" spans="1:13">
      <c r="B1494" s="87">
        <v>1900</v>
      </c>
      <c r="C1494" s="87">
        <v>6</v>
      </c>
      <c r="D1494" s="87">
        <v>4</v>
      </c>
      <c r="F1494" s="30" t="s">
        <v>1184</v>
      </c>
      <c r="H1494" s="94"/>
      <c r="I1494" s="94" t="s">
        <v>1616</v>
      </c>
      <c r="J1494" s="107" t="s">
        <v>2080</v>
      </c>
    </row>
    <row r="1495" spans="1:13">
      <c r="B1495" s="87">
        <v>1900</v>
      </c>
      <c r="C1495" s="87">
        <v>6</v>
      </c>
      <c r="D1495" s="87">
        <v>6</v>
      </c>
      <c r="F1495" s="30" t="s">
        <v>1184</v>
      </c>
      <c r="H1495" s="94"/>
      <c r="I1495" s="94" t="s">
        <v>1616</v>
      </c>
      <c r="J1495" s="107" t="s">
        <v>2080</v>
      </c>
    </row>
    <row r="1496" spans="1:13" customFormat="1">
      <c r="B1496" s="226">
        <v>1900</v>
      </c>
      <c r="C1496" s="226">
        <v>6</v>
      </c>
      <c r="D1496" s="227"/>
      <c r="E1496" s="237"/>
      <c r="G1496" s="368"/>
      <c r="H1496" s="214"/>
      <c r="I1496" s="132"/>
      <c r="J1496" s="132"/>
      <c r="K1496" s="215"/>
      <c r="L1496" s="216" t="s">
        <v>374</v>
      </c>
      <c r="M1496" s="336"/>
    </row>
    <row r="1497" spans="1:13">
      <c r="B1497" s="87">
        <v>1900</v>
      </c>
      <c r="C1497" s="87">
        <v>7</v>
      </c>
      <c r="D1497" s="87">
        <v>1</v>
      </c>
      <c r="F1497" s="30" t="s">
        <v>1184</v>
      </c>
      <c r="H1497" s="94"/>
      <c r="I1497" s="94" t="s">
        <v>1616</v>
      </c>
      <c r="J1497" s="107" t="s">
        <v>2080</v>
      </c>
    </row>
    <row r="1498" spans="1:13">
      <c r="B1498" s="87">
        <v>1900</v>
      </c>
      <c r="C1498" s="87">
        <v>7</v>
      </c>
      <c r="D1498" s="87">
        <v>10</v>
      </c>
      <c r="F1498" s="30" t="s">
        <v>1367</v>
      </c>
      <c r="H1498" s="94"/>
      <c r="I1498" s="94" t="s">
        <v>1616</v>
      </c>
      <c r="J1498" s="107" t="s">
        <v>2080</v>
      </c>
    </row>
    <row r="1499" spans="1:13">
      <c r="B1499" s="87">
        <v>1900</v>
      </c>
      <c r="C1499" s="87">
        <v>7</v>
      </c>
      <c r="D1499" s="87">
        <v>15</v>
      </c>
      <c r="F1499" s="30" t="s">
        <v>1184</v>
      </c>
      <c r="H1499" s="94"/>
      <c r="I1499" s="94" t="s">
        <v>1616</v>
      </c>
      <c r="J1499" s="107" t="s">
        <v>2080</v>
      </c>
    </row>
    <row r="1500" spans="1:13" s="143" customFormat="1">
      <c r="A1500" s="149"/>
      <c r="B1500" s="147">
        <v>1900</v>
      </c>
      <c r="C1500" s="196">
        <v>7</v>
      </c>
      <c r="D1500" s="196">
        <v>20</v>
      </c>
      <c r="E1500" s="416" t="s">
        <v>1181</v>
      </c>
      <c r="F1500" s="150" t="s">
        <v>681</v>
      </c>
      <c r="G1500" s="148"/>
      <c r="H1500" s="148"/>
      <c r="I1500" s="144" t="s">
        <v>1595</v>
      </c>
      <c r="J1500" s="144" t="s">
        <v>2080</v>
      </c>
      <c r="K1500" s="144"/>
      <c r="M1500" s="338"/>
    </row>
    <row r="1501" spans="1:13" customFormat="1">
      <c r="B1501" s="226">
        <v>1900</v>
      </c>
      <c r="C1501" s="226">
        <v>7</v>
      </c>
      <c r="D1501" s="227"/>
      <c r="E1501" s="237"/>
      <c r="G1501" s="368"/>
      <c r="H1501" s="214"/>
      <c r="I1501" s="132"/>
      <c r="J1501" s="132"/>
      <c r="K1501" s="215"/>
      <c r="L1501" s="216" t="s">
        <v>374</v>
      </c>
      <c r="M1501" s="336"/>
    </row>
    <row r="1502" spans="1:13">
      <c r="B1502" s="87">
        <v>1900</v>
      </c>
      <c r="C1502" s="87">
        <v>8</v>
      </c>
      <c r="D1502" s="87">
        <v>4</v>
      </c>
      <c r="F1502" s="30" t="s">
        <v>1368</v>
      </c>
      <c r="H1502" s="94"/>
      <c r="I1502" s="94" t="s">
        <v>1616</v>
      </c>
      <c r="J1502" s="107" t="s">
        <v>2080</v>
      </c>
    </row>
    <row r="1503" spans="1:13" s="143" customFormat="1">
      <c r="A1503" s="149"/>
      <c r="B1503" s="147">
        <v>1900</v>
      </c>
      <c r="C1503" s="196">
        <v>8</v>
      </c>
      <c r="D1503" s="196">
        <v>4</v>
      </c>
      <c r="E1503" s="416" t="s">
        <v>1181</v>
      </c>
      <c r="F1503" s="143" t="s">
        <v>680</v>
      </c>
      <c r="G1503" s="148"/>
      <c r="H1503" s="148"/>
      <c r="I1503" s="144" t="s">
        <v>1595</v>
      </c>
      <c r="J1503" s="144" t="s">
        <v>2080</v>
      </c>
      <c r="K1503" s="144"/>
      <c r="M1503" s="338"/>
    </row>
    <row r="1504" spans="1:13" s="143" customFormat="1">
      <c r="A1504" s="149"/>
      <c r="B1504" s="147">
        <v>1900</v>
      </c>
      <c r="C1504" s="196">
        <v>8</v>
      </c>
      <c r="D1504" s="196">
        <v>13</v>
      </c>
      <c r="E1504" s="416" t="s">
        <v>665</v>
      </c>
      <c r="F1504" s="143" t="s">
        <v>1383</v>
      </c>
      <c r="G1504" s="148"/>
      <c r="H1504" s="148"/>
      <c r="I1504" s="144" t="s">
        <v>1595</v>
      </c>
      <c r="J1504" s="144" t="s">
        <v>2080</v>
      </c>
      <c r="K1504" s="144"/>
      <c r="M1504" s="338"/>
    </row>
    <row r="1505" spans="1:13" s="143" customFormat="1">
      <c r="B1505" s="142">
        <v>1900</v>
      </c>
      <c r="C1505" s="142">
        <v>8</v>
      </c>
      <c r="D1505" s="142">
        <v>15</v>
      </c>
      <c r="E1505" s="148"/>
      <c r="F1505" s="143" t="s">
        <v>1627</v>
      </c>
      <c r="G1505" s="148"/>
      <c r="H1505" s="144"/>
      <c r="I1505" s="144" t="s">
        <v>1616</v>
      </c>
      <c r="J1505" s="146" t="s">
        <v>2080</v>
      </c>
      <c r="K1505" s="144"/>
      <c r="M1505" s="338"/>
    </row>
    <row r="1506" spans="1:13" s="143" customFormat="1">
      <c r="A1506" s="149"/>
      <c r="B1506" s="147">
        <v>1900</v>
      </c>
      <c r="C1506" s="196">
        <v>8</v>
      </c>
      <c r="D1506" s="196">
        <v>30</v>
      </c>
      <c r="E1506" s="416" t="s">
        <v>1181</v>
      </c>
      <c r="F1506" s="143" t="s">
        <v>1382</v>
      </c>
      <c r="G1506" s="148"/>
      <c r="H1506" s="148"/>
      <c r="I1506" s="144" t="s">
        <v>1595</v>
      </c>
      <c r="J1506" s="144" t="s">
        <v>2080</v>
      </c>
      <c r="K1506" s="144"/>
      <c r="M1506" s="338"/>
    </row>
    <row r="1507" spans="1:13" customFormat="1">
      <c r="B1507" s="226">
        <v>1900</v>
      </c>
      <c r="C1507" s="226">
        <v>8</v>
      </c>
      <c r="D1507" s="227"/>
      <c r="E1507" s="237"/>
      <c r="G1507" s="368"/>
      <c r="H1507" s="214"/>
      <c r="I1507" s="132"/>
      <c r="J1507" s="132"/>
      <c r="K1507" s="215"/>
      <c r="L1507" s="216" t="s">
        <v>374</v>
      </c>
      <c r="M1507" s="336"/>
    </row>
    <row r="1508" spans="1:13">
      <c r="B1508" s="87">
        <v>1900</v>
      </c>
      <c r="C1508" s="87">
        <v>9</v>
      </c>
      <c r="D1508" s="87">
        <v>15</v>
      </c>
      <c r="F1508" s="30" t="s">
        <v>1184</v>
      </c>
      <c r="H1508" s="94"/>
      <c r="I1508" s="94" t="s">
        <v>1616</v>
      </c>
      <c r="J1508" s="107" t="s">
        <v>2080</v>
      </c>
    </row>
    <row r="1509" spans="1:13">
      <c r="B1509" s="87">
        <v>1900</v>
      </c>
      <c r="C1509" s="87">
        <v>9</v>
      </c>
      <c r="D1509" s="87">
        <v>21</v>
      </c>
      <c r="F1509" s="30" t="s">
        <v>1184</v>
      </c>
      <c r="H1509" s="94"/>
      <c r="I1509" s="94" t="s">
        <v>1616</v>
      </c>
      <c r="J1509" s="107" t="s">
        <v>2080</v>
      </c>
    </row>
    <row r="1510" spans="1:13" customFormat="1">
      <c r="B1510" s="226">
        <v>1900</v>
      </c>
      <c r="C1510" s="226">
        <v>9</v>
      </c>
      <c r="D1510" s="227"/>
      <c r="E1510" s="237"/>
      <c r="G1510" s="368"/>
      <c r="H1510" s="214"/>
      <c r="I1510" s="132"/>
      <c r="J1510" s="132"/>
      <c r="K1510" s="215"/>
      <c r="L1510" s="216" t="s">
        <v>374</v>
      </c>
      <c r="M1510" s="336"/>
    </row>
    <row r="1511" spans="1:13">
      <c r="B1511" s="87">
        <v>1900</v>
      </c>
      <c r="C1511" s="87">
        <v>10</v>
      </c>
      <c r="D1511" s="87">
        <v>16</v>
      </c>
      <c r="F1511" s="30" t="s">
        <v>1184</v>
      </c>
      <c r="H1511" s="94"/>
      <c r="I1511" s="94" t="s">
        <v>1616</v>
      </c>
      <c r="J1511" s="107" t="s">
        <v>2080</v>
      </c>
    </row>
    <row r="1512" spans="1:13">
      <c r="B1512" s="87">
        <v>1900</v>
      </c>
      <c r="C1512" s="87">
        <v>10</v>
      </c>
      <c r="D1512" s="87">
        <v>50</v>
      </c>
      <c r="F1512" s="30" t="s">
        <v>1184</v>
      </c>
      <c r="H1512" s="94"/>
      <c r="I1512" s="94" t="s">
        <v>1616</v>
      </c>
      <c r="J1512" s="107" t="s">
        <v>2080</v>
      </c>
    </row>
    <row r="1513" spans="1:13" customFormat="1">
      <c r="B1513" s="226">
        <v>1900</v>
      </c>
      <c r="C1513" s="226">
        <v>10</v>
      </c>
      <c r="D1513" s="227"/>
      <c r="E1513" s="237"/>
      <c r="G1513" s="368"/>
      <c r="H1513" s="214"/>
      <c r="I1513" s="132"/>
      <c r="J1513" s="132"/>
      <c r="K1513" s="215"/>
      <c r="L1513" s="216" t="s">
        <v>374</v>
      </c>
      <c r="M1513" s="336"/>
    </row>
    <row r="1514" spans="1:13">
      <c r="B1514" s="87">
        <v>1900</v>
      </c>
      <c r="C1514" s="87">
        <v>11</v>
      </c>
      <c r="D1514" s="87">
        <v>5</v>
      </c>
      <c r="F1514" s="30" t="s">
        <v>1184</v>
      </c>
      <c r="H1514" s="94"/>
      <c r="I1514" s="94" t="s">
        <v>1616</v>
      </c>
      <c r="J1514" s="107" t="s">
        <v>2080</v>
      </c>
    </row>
    <row r="1515" spans="1:13">
      <c r="B1515" s="87">
        <v>1900</v>
      </c>
      <c r="C1515" s="87">
        <v>11</v>
      </c>
      <c r="D1515" s="87">
        <v>7</v>
      </c>
      <c r="F1515" s="30" t="s">
        <v>1184</v>
      </c>
      <c r="H1515" s="94"/>
      <c r="I1515" s="94" t="s">
        <v>1616</v>
      </c>
      <c r="J1515" s="107" t="s">
        <v>2080</v>
      </c>
    </row>
    <row r="1516" spans="1:13">
      <c r="B1516" s="87">
        <v>1900</v>
      </c>
      <c r="C1516" s="87">
        <v>11</v>
      </c>
      <c r="D1516" s="87">
        <v>16</v>
      </c>
      <c r="F1516" s="30" t="s">
        <v>1184</v>
      </c>
      <c r="H1516" s="94"/>
      <c r="I1516" s="94" t="s">
        <v>1616</v>
      </c>
      <c r="J1516" s="107" t="s">
        <v>2080</v>
      </c>
    </row>
    <row r="1517" spans="1:13" customFormat="1">
      <c r="B1517" s="226">
        <v>1900</v>
      </c>
      <c r="C1517" s="226">
        <v>11</v>
      </c>
      <c r="D1517" s="227"/>
      <c r="E1517" s="237"/>
      <c r="G1517" s="368"/>
      <c r="H1517" s="214"/>
      <c r="I1517" s="132"/>
      <c r="J1517" s="132"/>
      <c r="K1517" s="215"/>
      <c r="L1517" s="216" t="s">
        <v>374</v>
      </c>
      <c r="M1517" s="336"/>
    </row>
    <row r="1518" spans="1:13" s="164" customFormat="1">
      <c r="B1518" s="165">
        <v>1900</v>
      </c>
      <c r="C1518" s="165">
        <v>12</v>
      </c>
      <c r="D1518" s="165">
        <v>15</v>
      </c>
      <c r="E1518" s="167"/>
      <c r="F1518" s="164" t="s">
        <v>1369</v>
      </c>
      <c r="G1518" s="167"/>
      <c r="H1518" s="163"/>
      <c r="I1518" s="163" t="s">
        <v>1616</v>
      </c>
      <c r="J1518" s="166" t="s">
        <v>2080</v>
      </c>
      <c r="K1518" s="163"/>
      <c r="M1518" s="350"/>
    </row>
    <row r="1519" spans="1:13" s="164" customFormat="1">
      <c r="A1519" s="160"/>
      <c r="B1519" s="161">
        <v>1900</v>
      </c>
      <c r="C1519" s="199">
        <v>12</v>
      </c>
      <c r="D1519" s="199">
        <v>27</v>
      </c>
      <c r="E1519" s="428" t="s">
        <v>655</v>
      </c>
      <c r="F1519" s="162" t="s">
        <v>1022</v>
      </c>
      <c r="G1519" s="167" t="s">
        <v>1019</v>
      </c>
      <c r="H1519" s="167"/>
      <c r="I1519" s="163" t="s">
        <v>1092</v>
      </c>
      <c r="J1519" s="163" t="s">
        <v>1134</v>
      </c>
      <c r="K1519" s="163"/>
      <c r="M1519" s="350"/>
    </row>
    <row r="1520" spans="1:13" customFormat="1">
      <c r="B1520" s="226">
        <v>1900</v>
      </c>
      <c r="C1520" s="226">
        <v>12</v>
      </c>
      <c r="D1520" s="227"/>
      <c r="E1520" s="237"/>
      <c r="G1520" s="368"/>
      <c r="H1520" s="214"/>
      <c r="I1520" s="132"/>
      <c r="J1520" s="132"/>
      <c r="K1520" s="215"/>
      <c r="L1520" s="216" t="s">
        <v>374</v>
      </c>
      <c r="M1520" s="336"/>
    </row>
    <row r="1521" spans="1:13">
      <c r="B1521" s="8">
        <v>1900</v>
      </c>
      <c r="C1521" s="87"/>
      <c r="D1521" s="8"/>
      <c r="E1521" s="94"/>
      <c r="F1521" s="30" t="s">
        <v>1184</v>
      </c>
      <c r="G1521" s="9">
        <v>155</v>
      </c>
      <c r="I1521" s="252" t="s">
        <v>1674</v>
      </c>
      <c r="K1521" s="94" t="s">
        <v>1466</v>
      </c>
    </row>
    <row r="1522" spans="1:13" s="164" customFormat="1">
      <c r="A1522" s="160"/>
      <c r="B1522" s="161"/>
      <c r="C1522" s="199"/>
      <c r="D1522" s="199"/>
      <c r="E1522" s="428"/>
      <c r="F1522" s="162"/>
      <c r="G1522" s="167"/>
      <c r="H1522" s="167"/>
      <c r="I1522" s="163"/>
      <c r="J1522" s="163"/>
      <c r="K1522" s="163"/>
      <c r="M1522" s="350"/>
    </row>
    <row r="1523" spans="1:13" s="164" customFormat="1">
      <c r="A1523" s="160"/>
      <c r="B1523" s="161">
        <v>1901</v>
      </c>
      <c r="C1523" s="199">
        <v>1</v>
      </c>
      <c r="D1523" s="199">
        <v>14</v>
      </c>
      <c r="E1523" s="428" t="s">
        <v>655</v>
      </c>
      <c r="F1523" s="162" t="s">
        <v>1023</v>
      </c>
      <c r="G1523" s="167" t="s">
        <v>1019</v>
      </c>
      <c r="H1523" s="167"/>
      <c r="I1523" s="163" t="s">
        <v>1092</v>
      </c>
      <c r="J1523" s="163" t="s">
        <v>1134</v>
      </c>
      <c r="K1523" s="163"/>
      <c r="M1523" s="350"/>
    </row>
    <row r="1524" spans="1:13">
      <c r="B1524" s="87">
        <v>1901</v>
      </c>
      <c r="C1524" s="87">
        <v>1</v>
      </c>
      <c r="D1524" s="87">
        <v>26</v>
      </c>
      <c r="F1524" s="30" t="s">
        <v>1370</v>
      </c>
      <c r="H1524" s="94"/>
      <c r="I1524" s="94" t="s">
        <v>1616</v>
      </c>
      <c r="J1524" s="107" t="s">
        <v>2080</v>
      </c>
    </row>
    <row r="1525" spans="1:13" customFormat="1">
      <c r="B1525" s="226">
        <v>1901</v>
      </c>
      <c r="C1525" s="226">
        <v>1</v>
      </c>
      <c r="D1525" s="227"/>
      <c r="E1525" s="237"/>
      <c r="G1525" s="368"/>
      <c r="H1525" s="214"/>
      <c r="I1525" s="132"/>
      <c r="J1525" s="132"/>
      <c r="K1525" s="215"/>
      <c r="L1525" s="216" t="s">
        <v>374</v>
      </c>
      <c r="M1525" s="336"/>
    </row>
    <row r="1526" spans="1:13">
      <c r="B1526" s="87">
        <v>1901</v>
      </c>
      <c r="C1526" s="87">
        <v>2</v>
      </c>
      <c r="D1526" s="87">
        <v>2</v>
      </c>
      <c r="F1526" s="30" t="s">
        <v>1184</v>
      </c>
      <c r="H1526" s="94"/>
      <c r="I1526" s="94" t="s">
        <v>1616</v>
      </c>
      <c r="J1526" s="107" t="s">
        <v>2080</v>
      </c>
    </row>
    <row r="1527" spans="1:13">
      <c r="B1527" s="87">
        <v>1901</v>
      </c>
      <c r="C1527" s="87">
        <v>2</v>
      </c>
      <c r="D1527" s="87">
        <v>5</v>
      </c>
      <c r="F1527" s="30" t="s">
        <v>1370</v>
      </c>
      <c r="H1527" s="94"/>
      <c r="I1527" s="94" t="s">
        <v>1616</v>
      </c>
      <c r="J1527" s="107" t="s">
        <v>2080</v>
      </c>
    </row>
    <row r="1528" spans="1:13">
      <c r="B1528" s="87">
        <v>1901</v>
      </c>
      <c r="C1528" s="87">
        <v>2</v>
      </c>
      <c r="D1528" s="87">
        <v>7</v>
      </c>
      <c r="F1528" s="30" t="s">
        <v>1370</v>
      </c>
      <c r="H1528" s="94"/>
      <c r="I1528" s="94" t="s">
        <v>1616</v>
      </c>
      <c r="J1528" s="107" t="s">
        <v>2080</v>
      </c>
    </row>
    <row r="1529" spans="1:13" customFormat="1">
      <c r="B1529" s="226">
        <v>1901</v>
      </c>
      <c r="C1529" s="226">
        <v>2</v>
      </c>
      <c r="D1529" s="227"/>
      <c r="E1529" s="237"/>
      <c r="G1529" s="368"/>
      <c r="H1529" s="214"/>
      <c r="I1529" s="132"/>
      <c r="J1529" s="132"/>
      <c r="K1529" s="215"/>
      <c r="L1529" s="216" t="s">
        <v>374</v>
      </c>
      <c r="M1529" s="336"/>
    </row>
    <row r="1530" spans="1:13" customFormat="1">
      <c r="B1530" s="226">
        <v>1901</v>
      </c>
      <c r="C1530" s="226">
        <v>3</v>
      </c>
      <c r="D1530" s="227"/>
      <c r="E1530" s="237"/>
      <c r="G1530" s="368"/>
      <c r="H1530" s="214"/>
      <c r="I1530" s="132"/>
      <c r="J1530" s="132"/>
      <c r="K1530" s="215"/>
      <c r="L1530" s="216" t="s">
        <v>374</v>
      </c>
      <c r="M1530" s="336"/>
    </row>
    <row r="1531" spans="1:13">
      <c r="B1531" s="87">
        <v>1901</v>
      </c>
      <c r="C1531" s="87">
        <v>4</v>
      </c>
      <c r="D1531" s="87">
        <v>4</v>
      </c>
      <c r="F1531" s="30" t="s">
        <v>1184</v>
      </c>
      <c r="H1531" s="94"/>
      <c r="I1531" s="94" t="s">
        <v>1616</v>
      </c>
      <c r="J1531" s="107" t="s">
        <v>2080</v>
      </c>
    </row>
    <row r="1532" spans="1:13">
      <c r="B1532" s="87">
        <v>1901</v>
      </c>
      <c r="C1532" s="87">
        <v>4</v>
      </c>
      <c r="D1532" s="87">
        <v>12</v>
      </c>
      <c r="F1532" s="30" t="s">
        <v>1184</v>
      </c>
      <c r="H1532" s="94"/>
      <c r="I1532" s="94" t="s">
        <v>1616</v>
      </c>
      <c r="J1532" s="107" t="s">
        <v>2080</v>
      </c>
    </row>
    <row r="1533" spans="1:13" customFormat="1">
      <c r="B1533" s="226">
        <v>1901</v>
      </c>
      <c r="C1533" s="226">
        <v>4</v>
      </c>
      <c r="D1533" s="227"/>
      <c r="E1533" s="237"/>
      <c r="G1533" s="368"/>
      <c r="H1533" s="214"/>
      <c r="I1533" s="132"/>
      <c r="J1533" s="132"/>
      <c r="K1533" s="215"/>
      <c r="L1533" s="216" t="s">
        <v>374</v>
      </c>
      <c r="M1533" s="336"/>
    </row>
    <row r="1534" spans="1:13">
      <c r="B1534" s="87">
        <v>1901</v>
      </c>
      <c r="C1534" s="87">
        <v>5</v>
      </c>
      <c r="D1534" s="87">
        <v>17</v>
      </c>
      <c r="F1534" s="30" t="s">
        <v>1184</v>
      </c>
      <c r="H1534" s="94"/>
      <c r="I1534" s="94" t="s">
        <v>1616</v>
      </c>
      <c r="J1534" s="107" t="s">
        <v>2080</v>
      </c>
    </row>
    <row r="1535" spans="1:13">
      <c r="B1535" s="87">
        <v>1901</v>
      </c>
      <c r="C1535" s="87">
        <v>5</v>
      </c>
      <c r="D1535" s="87">
        <v>21</v>
      </c>
      <c r="F1535" s="30" t="s">
        <v>996</v>
      </c>
      <c r="H1535" s="94"/>
      <c r="I1535" s="94" t="s">
        <v>1616</v>
      </c>
      <c r="J1535" s="107" t="s">
        <v>2080</v>
      </c>
    </row>
    <row r="1536" spans="1:13">
      <c r="B1536" s="87">
        <v>1901</v>
      </c>
      <c r="C1536" s="87">
        <v>5</v>
      </c>
      <c r="D1536" s="87">
        <v>50</v>
      </c>
      <c r="F1536" s="30" t="s">
        <v>1371</v>
      </c>
      <c r="H1536" s="94"/>
      <c r="I1536" s="94" t="s">
        <v>1616</v>
      </c>
      <c r="J1536" s="107" t="s">
        <v>2080</v>
      </c>
    </row>
    <row r="1537" spans="1:13" customFormat="1">
      <c r="B1537" s="226">
        <v>1901</v>
      </c>
      <c r="C1537" s="226">
        <v>5</v>
      </c>
      <c r="D1537" s="227"/>
      <c r="E1537" s="237"/>
      <c r="G1537" s="368"/>
      <c r="H1537" s="214"/>
      <c r="I1537" s="132"/>
      <c r="J1537" s="132"/>
      <c r="K1537" s="215"/>
      <c r="L1537" s="216" t="s">
        <v>374</v>
      </c>
      <c r="M1537" s="336"/>
    </row>
    <row r="1538" spans="1:13" s="127" customFormat="1" ht="13.8">
      <c r="B1538" s="137">
        <v>1901</v>
      </c>
      <c r="C1538" s="137">
        <v>6</v>
      </c>
      <c r="D1538" s="137">
        <v>17</v>
      </c>
      <c r="E1538" s="370" t="s">
        <v>1176</v>
      </c>
      <c r="F1538" s="128" t="s">
        <v>2099</v>
      </c>
      <c r="G1538" s="370" t="s">
        <v>146</v>
      </c>
      <c r="H1538" s="132"/>
      <c r="I1538" s="132" t="s">
        <v>147</v>
      </c>
      <c r="J1538" s="132" t="s">
        <v>148</v>
      </c>
      <c r="K1538" s="132"/>
      <c r="M1538" s="341">
        <v>534</v>
      </c>
    </row>
    <row r="1539" spans="1:13">
      <c r="B1539" s="87">
        <v>1901</v>
      </c>
      <c r="C1539" s="87">
        <v>6</v>
      </c>
      <c r="D1539" s="87">
        <v>18</v>
      </c>
      <c r="F1539" s="30" t="s">
        <v>1184</v>
      </c>
      <c r="H1539" s="94"/>
      <c r="I1539" s="94" t="s">
        <v>1616</v>
      </c>
      <c r="J1539" s="107" t="s">
        <v>2080</v>
      </c>
    </row>
    <row r="1540" spans="1:13" customFormat="1">
      <c r="B1540" s="226">
        <v>1901</v>
      </c>
      <c r="C1540" s="226">
        <v>6</v>
      </c>
      <c r="D1540" s="227"/>
      <c r="E1540" s="237"/>
      <c r="G1540" s="368"/>
      <c r="H1540" s="214"/>
      <c r="I1540" s="132"/>
      <c r="J1540" s="132"/>
      <c r="K1540" s="215"/>
      <c r="L1540" s="216" t="s">
        <v>374</v>
      </c>
      <c r="M1540" s="336"/>
    </row>
    <row r="1541" spans="1:13" customFormat="1">
      <c r="B1541" s="226">
        <v>1901</v>
      </c>
      <c r="C1541" s="226">
        <v>7</v>
      </c>
      <c r="D1541" s="226">
        <v>1</v>
      </c>
      <c r="E1541" s="237"/>
      <c r="F1541" t="s">
        <v>575</v>
      </c>
      <c r="G1541" s="368"/>
      <c r="H1541" s="214"/>
      <c r="I1541" s="132" t="s">
        <v>147</v>
      </c>
      <c r="J1541" s="132" t="s">
        <v>148</v>
      </c>
      <c r="K1541" s="215"/>
      <c r="L1541" s="216" t="s">
        <v>376</v>
      </c>
      <c r="M1541" s="336" t="s">
        <v>383</v>
      </c>
    </row>
    <row r="1542" spans="1:13">
      <c r="B1542" s="87">
        <v>1901</v>
      </c>
      <c r="C1542" s="87">
        <v>7</v>
      </c>
      <c r="D1542" s="87">
        <v>5</v>
      </c>
      <c r="F1542" s="30" t="s">
        <v>1184</v>
      </c>
      <c r="H1542" s="94"/>
      <c r="I1542" s="94" t="s">
        <v>1616</v>
      </c>
      <c r="J1542" s="107" t="s">
        <v>2080</v>
      </c>
    </row>
    <row r="1543" spans="1:13">
      <c r="B1543" s="87">
        <v>1901</v>
      </c>
      <c r="C1543" s="87">
        <v>7</v>
      </c>
      <c r="D1543" s="87">
        <v>6</v>
      </c>
      <c r="F1543" s="30" t="s">
        <v>1184</v>
      </c>
      <c r="H1543" s="94"/>
      <c r="I1543" s="94" t="s">
        <v>1616</v>
      </c>
      <c r="J1543" s="107" t="s">
        <v>2080</v>
      </c>
    </row>
    <row r="1544" spans="1:13" customFormat="1">
      <c r="B1544" s="226">
        <v>1901</v>
      </c>
      <c r="C1544" s="226">
        <v>7</v>
      </c>
      <c r="D1544" s="226">
        <v>20</v>
      </c>
      <c r="E1544" s="237"/>
      <c r="F1544" t="s">
        <v>827</v>
      </c>
      <c r="G1544" s="368"/>
      <c r="H1544" s="214"/>
      <c r="I1544" s="132"/>
      <c r="J1544" s="132"/>
      <c r="K1544" s="215"/>
      <c r="L1544" s="216"/>
      <c r="M1544" s="336"/>
    </row>
    <row r="1545" spans="1:13" customFormat="1">
      <c r="B1545" s="226">
        <v>1901</v>
      </c>
      <c r="C1545" s="226">
        <v>7</v>
      </c>
      <c r="D1545" s="226">
        <v>25</v>
      </c>
      <c r="E1545" s="237"/>
      <c r="F1545" t="s">
        <v>828</v>
      </c>
      <c r="G1545" s="368"/>
      <c r="H1545" s="214"/>
      <c r="I1545" s="132" t="s">
        <v>147</v>
      </c>
      <c r="J1545" s="132" t="s">
        <v>148</v>
      </c>
      <c r="K1545" s="215"/>
      <c r="L1545" s="216"/>
      <c r="M1545" s="336"/>
    </row>
    <row r="1546" spans="1:13" customFormat="1">
      <c r="B1546" s="226">
        <v>1901</v>
      </c>
      <c r="C1546" s="226">
        <v>7</v>
      </c>
      <c r="D1546" s="227"/>
      <c r="E1546" s="237"/>
      <c r="G1546" s="368"/>
      <c r="H1546" s="214"/>
      <c r="I1546" s="132"/>
      <c r="J1546" s="132"/>
      <c r="K1546" s="215"/>
      <c r="L1546" s="216" t="s">
        <v>374</v>
      </c>
      <c r="M1546" s="336"/>
    </row>
    <row r="1547" spans="1:13">
      <c r="A1547" s="70"/>
      <c r="B1547" s="120">
        <v>1901</v>
      </c>
      <c r="C1547" s="195">
        <v>8</v>
      </c>
      <c r="D1547" s="195">
        <v>1</v>
      </c>
      <c r="E1547" s="415" t="s">
        <v>1176</v>
      </c>
      <c r="F1547" s="7" t="s">
        <v>1024</v>
      </c>
      <c r="G1547" s="130" t="s">
        <v>1019</v>
      </c>
      <c r="I1547" s="94" t="s">
        <v>1092</v>
      </c>
      <c r="J1547" s="94" t="s">
        <v>1134</v>
      </c>
    </row>
    <row r="1548" spans="1:13" customFormat="1">
      <c r="B1548" s="226">
        <v>1901</v>
      </c>
      <c r="C1548" s="226">
        <v>8</v>
      </c>
      <c r="D1548" s="226">
        <v>27</v>
      </c>
      <c r="E1548" s="237"/>
      <c r="F1548" t="s">
        <v>1025</v>
      </c>
      <c r="G1548" s="368"/>
      <c r="H1548" s="214"/>
      <c r="I1548" s="132" t="s">
        <v>147</v>
      </c>
      <c r="J1548" s="132" t="s">
        <v>148</v>
      </c>
      <c r="K1548" s="215"/>
      <c r="L1548" s="216"/>
      <c r="M1548" s="336"/>
    </row>
    <row r="1549" spans="1:13" s="127" customFormat="1" ht="13.8">
      <c r="B1549" s="137">
        <v>1901</v>
      </c>
      <c r="C1549" s="137">
        <v>8</v>
      </c>
      <c r="D1549" s="137">
        <v>27</v>
      </c>
      <c r="E1549" s="370" t="s">
        <v>1176</v>
      </c>
      <c r="F1549" s="128" t="s">
        <v>1025</v>
      </c>
      <c r="G1549" s="370" t="s">
        <v>146</v>
      </c>
      <c r="H1549" s="132"/>
      <c r="I1549" s="132" t="s">
        <v>147</v>
      </c>
      <c r="J1549" s="132" t="s">
        <v>148</v>
      </c>
      <c r="K1549" s="132"/>
      <c r="M1549" s="341">
        <v>605</v>
      </c>
    </row>
    <row r="1550" spans="1:13" s="184" customFormat="1">
      <c r="B1550" s="189">
        <v>1901</v>
      </c>
      <c r="C1550" s="189">
        <v>8</v>
      </c>
      <c r="D1550" s="189">
        <v>27</v>
      </c>
      <c r="E1550" s="188"/>
      <c r="F1550" s="184" t="s">
        <v>240</v>
      </c>
      <c r="G1550" s="369" t="s">
        <v>146</v>
      </c>
      <c r="H1550" s="185"/>
      <c r="I1550" s="186" t="s">
        <v>147</v>
      </c>
      <c r="J1550" s="186" t="s">
        <v>148</v>
      </c>
      <c r="K1550" s="188" t="s">
        <v>744</v>
      </c>
      <c r="M1550" s="340"/>
    </row>
    <row r="1551" spans="1:13" customFormat="1">
      <c r="B1551" s="226">
        <v>1901</v>
      </c>
      <c r="C1551" s="226">
        <v>8</v>
      </c>
      <c r="D1551" s="227"/>
      <c r="E1551" s="237"/>
      <c r="G1551" s="368"/>
      <c r="H1551" s="214"/>
      <c r="I1551" s="132"/>
      <c r="J1551" s="132"/>
      <c r="K1551" s="215"/>
      <c r="L1551" s="216" t="s">
        <v>374</v>
      </c>
      <c r="M1551" s="336"/>
    </row>
    <row r="1552" spans="1:13">
      <c r="A1552" s="70"/>
      <c r="B1552" s="120">
        <v>1901</v>
      </c>
      <c r="C1552" s="195">
        <v>9</v>
      </c>
      <c r="D1552" s="195">
        <v>4</v>
      </c>
      <c r="E1552" s="415" t="s">
        <v>1176</v>
      </c>
      <c r="F1552" s="7" t="s">
        <v>1025</v>
      </c>
      <c r="G1552" s="130" t="s">
        <v>1019</v>
      </c>
      <c r="I1552" s="94" t="s">
        <v>1092</v>
      </c>
      <c r="J1552" s="94" t="s">
        <v>1134</v>
      </c>
    </row>
    <row r="1553" spans="1:13" customFormat="1">
      <c r="B1553" s="226">
        <v>1901</v>
      </c>
      <c r="C1553" s="226">
        <v>9</v>
      </c>
      <c r="D1553" s="226">
        <v>9</v>
      </c>
      <c r="E1553" s="237"/>
      <c r="F1553" t="s">
        <v>1025</v>
      </c>
      <c r="G1553" s="368"/>
      <c r="H1553" s="214"/>
      <c r="I1553" s="132" t="s">
        <v>147</v>
      </c>
      <c r="J1553" s="132" t="s">
        <v>148</v>
      </c>
      <c r="K1553" s="215"/>
      <c r="L1553" s="216" t="s">
        <v>376</v>
      </c>
      <c r="M1553" s="336" t="s">
        <v>1065</v>
      </c>
    </row>
    <row r="1554" spans="1:13" customFormat="1">
      <c r="B1554" s="226">
        <v>1901</v>
      </c>
      <c r="C1554" s="226">
        <v>9</v>
      </c>
      <c r="D1554" s="226">
        <v>10</v>
      </c>
      <c r="E1554" s="237"/>
      <c r="F1554" t="s">
        <v>829</v>
      </c>
      <c r="G1554" s="368"/>
      <c r="H1554" s="214"/>
      <c r="I1554" s="132" t="s">
        <v>147</v>
      </c>
      <c r="J1554" s="132" t="s">
        <v>148</v>
      </c>
      <c r="K1554" s="215"/>
      <c r="L1554" s="216" t="s">
        <v>376</v>
      </c>
      <c r="M1554" s="336" t="s">
        <v>383</v>
      </c>
    </row>
    <row r="1555" spans="1:13">
      <c r="A1555" s="70"/>
      <c r="B1555" s="120">
        <v>1901</v>
      </c>
      <c r="C1555" s="195">
        <v>9</v>
      </c>
      <c r="D1555" s="195">
        <v>11</v>
      </c>
      <c r="E1555" s="415" t="s">
        <v>1176</v>
      </c>
      <c r="F1555" s="7" t="s">
        <v>1026</v>
      </c>
      <c r="G1555" s="130" t="s">
        <v>1019</v>
      </c>
      <c r="I1555" s="94" t="s">
        <v>1092</v>
      </c>
      <c r="J1555" s="94" t="s">
        <v>1134</v>
      </c>
    </row>
    <row r="1556" spans="1:13">
      <c r="B1556" s="87">
        <v>1901</v>
      </c>
      <c r="C1556" s="87">
        <v>9</v>
      </c>
      <c r="D1556" s="87">
        <v>20</v>
      </c>
      <c r="F1556" s="30" t="s">
        <v>1184</v>
      </c>
      <c r="H1556" s="94"/>
      <c r="I1556" s="94" t="s">
        <v>1616</v>
      </c>
      <c r="J1556" s="107" t="s">
        <v>2080</v>
      </c>
    </row>
    <row r="1557" spans="1:13">
      <c r="B1557" s="87">
        <v>1901</v>
      </c>
      <c r="C1557" s="87">
        <v>9</v>
      </c>
      <c r="D1557" s="87">
        <v>29</v>
      </c>
      <c r="F1557" s="30" t="s">
        <v>1184</v>
      </c>
      <c r="H1557" s="94"/>
      <c r="I1557" s="94" t="s">
        <v>1616</v>
      </c>
      <c r="J1557" s="107" t="s">
        <v>2080</v>
      </c>
    </row>
    <row r="1558" spans="1:13" customFormat="1">
      <c r="B1558" s="226">
        <v>1901</v>
      </c>
      <c r="C1558" s="226">
        <v>9</v>
      </c>
      <c r="D1558" s="227"/>
      <c r="E1558" s="237"/>
      <c r="G1558" s="368"/>
      <c r="H1558" s="214"/>
      <c r="I1558" s="132"/>
      <c r="J1558" s="132"/>
      <c r="K1558" s="215"/>
      <c r="L1558" s="216" t="s">
        <v>374</v>
      </c>
      <c r="M1558" s="336"/>
    </row>
    <row r="1559" spans="1:13" customFormat="1">
      <c r="B1559" s="226">
        <v>1901</v>
      </c>
      <c r="C1559" s="226">
        <v>10</v>
      </c>
      <c r="D1559" s="227"/>
      <c r="E1559" s="237"/>
      <c r="G1559" s="368"/>
      <c r="H1559" s="214"/>
      <c r="I1559" s="132"/>
      <c r="J1559" s="132"/>
      <c r="K1559" s="215"/>
      <c r="L1559" s="216" t="s">
        <v>374</v>
      </c>
      <c r="M1559" s="336"/>
    </row>
    <row r="1560" spans="1:13">
      <c r="B1560" s="87">
        <v>1901</v>
      </c>
      <c r="C1560" s="87">
        <v>11</v>
      </c>
      <c r="D1560" s="87">
        <v>11</v>
      </c>
      <c r="F1560" s="30" t="s">
        <v>1184</v>
      </c>
      <c r="H1560" s="94"/>
      <c r="I1560" s="94" t="s">
        <v>1616</v>
      </c>
      <c r="J1560" s="107" t="s">
        <v>2080</v>
      </c>
    </row>
    <row r="1561" spans="1:13" customFormat="1">
      <c r="B1561" s="226">
        <v>1901</v>
      </c>
      <c r="C1561" s="226">
        <v>11</v>
      </c>
      <c r="D1561" s="227"/>
      <c r="E1561" s="237"/>
      <c r="G1561" s="368"/>
      <c r="H1561" s="214"/>
      <c r="I1561" s="132"/>
      <c r="J1561" s="132"/>
      <c r="K1561" s="215"/>
      <c r="L1561" s="216" t="s">
        <v>374</v>
      </c>
      <c r="M1561" s="336"/>
    </row>
    <row r="1562" spans="1:13" customFormat="1">
      <c r="B1562" s="226">
        <v>1901</v>
      </c>
      <c r="C1562" s="226">
        <v>12</v>
      </c>
      <c r="D1562" s="227"/>
      <c r="E1562" s="237"/>
      <c r="G1562" s="368"/>
      <c r="H1562" s="214"/>
      <c r="I1562" s="132"/>
      <c r="J1562" s="132"/>
      <c r="K1562" s="215"/>
      <c r="L1562" s="216" t="s">
        <v>374</v>
      </c>
      <c r="M1562" s="336"/>
    </row>
    <row r="1563" spans="1:13">
      <c r="A1563" s="70"/>
      <c r="B1563" s="120">
        <v>1901</v>
      </c>
      <c r="C1563" s="195"/>
      <c r="D1563" s="195"/>
      <c r="E1563" s="415" t="s">
        <v>1176</v>
      </c>
      <c r="F1563" s="30" t="s">
        <v>1605</v>
      </c>
      <c r="I1563" s="94" t="s">
        <v>1595</v>
      </c>
      <c r="J1563" s="94" t="s">
        <v>2080</v>
      </c>
    </row>
    <row r="1564" spans="1:13">
      <c r="A1564" s="70"/>
      <c r="B1564" s="120"/>
      <c r="C1564" s="195"/>
      <c r="D1564" s="195"/>
      <c r="E1564" s="415"/>
    </row>
    <row r="1565" spans="1:13" customFormat="1">
      <c r="B1565" s="226">
        <v>1902</v>
      </c>
      <c r="C1565" s="226">
        <v>1</v>
      </c>
      <c r="D1565" s="227"/>
      <c r="E1565" s="237"/>
      <c r="G1565" s="368"/>
      <c r="H1565" s="214"/>
      <c r="I1565" s="132"/>
      <c r="J1565" s="132"/>
      <c r="K1565" s="215"/>
      <c r="L1565" s="216" t="s">
        <v>374</v>
      </c>
      <c r="M1565" s="336"/>
    </row>
    <row r="1566" spans="1:13">
      <c r="B1566" s="87">
        <v>1902</v>
      </c>
      <c r="C1566" s="87">
        <v>2</v>
      </c>
      <c r="D1566" s="87">
        <v>10</v>
      </c>
      <c r="F1566" s="30" t="s">
        <v>1184</v>
      </c>
      <c r="H1566" s="94"/>
      <c r="I1566" s="94" t="s">
        <v>1616</v>
      </c>
      <c r="J1566" s="107" t="s">
        <v>2080</v>
      </c>
    </row>
    <row r="1567" spans="1:13">
      <c r="B1567" s="87">
        <v>1902</v>
      </c>
      <c r="C1567" s="87">
        <v>2</v>
      </c>
      <c r="D1567" s="87">
        <v>20</v>
      </c>
      <c r="F1567" s="30" t="s">
        <v>1184</v>
      </c>
      <c r="H1567" s="94"/>
      <c r="I1567" s="94" t="s">
        <v>1616</v>
      </c>
      <c r="J1567" s="107" t="s">
        <v>2080</v>
      </c>
    </row>
    <row r="1568" spans="1:13" customFormat="1">
      <c r="B1568" s="226">
        <v>1902</v>
      </c>
      <c r="C1568" s="226">
        <v>2</v>
      </c>
      <c r="D1568" s="227"/>
      <c r="E1568" s="237"/>
      <c r="G1568" s="368"/>
      <c r="H1568" s="214"/>
      <c r="I1568" s="132"/>
      <c r="J1568" s="132"/>
      <c r="K1568" s="215"/>
      <c r="L1568" s="216" t="s">
        <v>374</v>
      </c>
      <c r="M1568" s="336"/>
    </row>
    <row r="1569" spans="1:13">
      <c r="A1569" s="70"/>
      <c r="B1569" s="76">
        <v>1902</v>
      </c>
      <c r="C1569" s="195">
        <v>3</v>
      </c>
      <c r="D1569" s="195">
        <v>1</v>
      </c>
      <c r="E1569" s="415" t="s">
        <v>1194</v>
      </c>
      <c r="F1569" s="7" t="s">
        <v>1027</v>
      </c>
      <c r="G1569" s="130" t="s">
        <v>1019</v>
      </c>
      <c r="I1569" s="94" t="s">
        <v>1092</v>
      </c>
      <c r="J1569" s="94" t="s">
        <v>1134</v>
      </c>
    </row>
    <row r="1570" spans="1:13">
      <c r="A1570" s="70"/>
      <c r="B1570" s="76">
        <v>1902</v>
      </c>
      <c r="C1570" s="195">
        <v>3</v>
      </c>
      <c r="D1570" s="195">
        <v>1</v>
      </c>
      <c r="E1570" s="415" t="s">
        <v>1194</v>
      </c>
      <c r="F1570" s="7" t="s">
        <v>1028</v>
      </c>
      <c r="G1570" s="130" t="s">
        <v>1019</v>
      </c>
      <c r="I1570" s="94" t="s">
        <v>1092</v>
      </c>
      <c r="J1570" s="94" t="s">
        <v>1134</v>
      </c>
    </row>
    <row r="1571" spans="1:13">
      <c r="B1571" s="87">
        <v>1902</v>
      </c>
      <c r="C1571" s="87">
        <v>3</v>
      </c>
      <c r="D1571" s="87">
        <v>16</v>
      </c>
      <c r="F1571" s="30" t="s">
        <v>1184</v>
      </c>
      <c r="H1571" s="94"/>
      <c r="I1571" s="94" t="s">
        <v>1616</v>
      </c>
      <c r="J1571" s="107" t="s">
        <v>2080</v>
      </c>
    </row>
    <row r="1572" spans="1:13" customFormat="1">
      <c r="B1572" s="226">
        <v>1902</v>
      </c>
      <c r="C1572" s="226">
        <v>3</v>
      </c>
      <c r="D1572" s="227"/>
      <c r="E1572" s="237"/>
      <c r="G1572" s="368"/>
      <c r="H1572" s="214"/>
      <c r="I1572" s="132"/>
      <c r="J1572" s="132"/>
      <c r="K1572" s="215"/>
      <c r="L1572" s="216" t="s">
        <v>374</v>
      </c>
      <c r="M1572" s="336"/>
    </row>
    <row r="1573" spans="1:13">
      <c r="B1573" s="87">
        <v>1902</v>
      </c>
      <c r="C1573" s="87">
        <v>4</v>
      </c>
      <c r="D1573" s="87">
        <v>2</v>
      </c>
      <c r="F1573" s="30" t="s">
        <v>1184</v>
      </c>
      <c r="H1573" s="94"/>
      <c r="I1573" s="94" t="s">
        <v>1616</v>
      </c>
      <c r="J1573" s="107" t="s">
        <v>2080</v>
      </c>
    </row>
    <row r="1574" spans="1:13">
      <c r="B1574" s="87">
        <v>1902</v>
      </c>
      <c r="C1574" s="87">
        <v>4</v>
      </c>
      <c r="D1574" s="87">
        <v>24</v>
      </c>
      <c r="F1574" s="30" t="s">
        <v>1184</v>
      </c>
      <c r="H1574" s="94"/>
      <c r="I1574" s="94" t="s">
        <v>1616</v>
      </c>
      <c r="J1574" s="107" t="s">
        <v>2080</v>
      </c>
    </row>
    <row r="1575" spans="1:13">
      <c r="B1575" s="87">
        <v>1902</v>
      </c>
      <c r="C1575" s="87">
        <v>4</v>
      </c>
      <c r="D1575" s="87">
        <v>26</v>
      </c>
      <c r="F1575" s="30" t="s">
        <v>1184</v>
      </c>
      <c r="H1575" s="94"/>
      <c r="I1575" s="94" t="s">
        <v>1616</v>
      </c>
      <c r="J1575" s="107" t="s">
        <v>2080</v>
      </c>
    </row>
    <row r="1576" spans="1:13" customFormat="1">
      <c r="B1576" s="226">
        <v>1902</v>
      </c>
      <c r="C1576" s="226">
        <v>4</v>
      </c>
      <c r="D1576" s="227"/>
      <c r="E1576" s="237"/>
      <c r="G1576" s="368"/>
      <c r="H1576" s="214"/>
      <c r="I1576" s="132"/>
      <c r="J1576" s="132"/>
      <c r="K1576" s="215"/>
      <c r="L1576" s="216" t="s">
        <v>374</v>
      </c>
      <c r="M1576" s="336"/>
    </row>
    <row r="1577" spans="1:13">
      <c r="B1577" s="87">
        <v>1902</v>
      </c>
      <c r="C1577" s="87">
        <v>5</v>
      </c>
      <c r="D1577" s="87">
        <v>2</v>
      </c>
      <c r="F1577" s="30" t="s">
        <v>1184</v>
      </c>
      <c r="H1577" s="94"/>
      <c r="I1577" s="94" t="s">
        <v>1616</v>
      </c>
      <c r="J1577" s="107" t="s">
        <v>2080</v>
      </c>
    </row>
    <row r="1578" spans="1:13">
      <c r="B1578" s="87">
        <v>1902</v>
      </c>
      <c r="C1578" s="87">
        <v>5</v>
      </c>
      <c r="D1578" s="87">
        <v>15</v>
      </c>
      <c r="F1578" s="30" t="s">
        <v>1184</v>
      </c>
      <c r="H1578" s="94"/>
      <c r="I1578" s="94" t="s">
        <v>1616</v>
      </c>
      <c r="J1578" s="107" t="s">
        <v>2080</v>
      </c>
    </row>
    <row r="1579" spans="1:13">
      <c r="B1579" s="87">
        <v>1902</v>
      </c>
      <c r="C1579" s="87">
        <v>5</v>
      </c>
      <c r="D1579" s="87">
        <v>18</v>
      </c>
      <c r="F1579" s="30" t="s">
        <v>1184</v>
      </c>
      <c r="H1579" s="94"/>
      <c r="I1579" s="94" t="s">
        <v>1616</v>
      </c>
      <c r="J1579" s="107" t="s">
        <v>2080</v>
      </c>
    </row>
    <row r="1580" spans="1:13" customFormat="1">
      <c r="B1580" s="226">
        <v>1902</v>
      </c>
      <c r="C1580" s="226">
        <v>5</v>
      </c>
      <c r="D1580" s="226">
        <v>20</v>
      </c>
      <c r="E1580" s="237"/>
      <c r="F1580" t="s">
        <v>683</v>
      </c>
      <c r="G1580" s="368"/>
      <c r="H1580" s="214"/>
      <c r="I1580" s="132" t="s">
        <v>147</v>
      </c>
      <c r="J1580" s="132" t="s">
        <v>148</v>
      </c>
      <c r="K1580" s="215"/>
      <c r="L1580" s="216"/>
      <c r="M1580" s="336"/>
    </row>
    <row r="1581" spans="1:13" s="184" customFormat="1">
      <c r="B1581" s="189">
        <v>1902</v>
      </c>
      <c r="C1581" s="189">
        <v>5</v>
      </c>
      <c r="D1581" s="189">
        <v>20</v>
      </c>
      <c r="E1581" s="188"/>
      <c r="F1581" s="184" t="s">
        <v>683</v>
      </c>
      <c r="G1581" s="369" t="s">
        <v>146</v>
      </c>
      <c r="H1581" s="185"/>
      <c r="I1581" s="186" t="s">
        <v>147</v>
      </c>
      <c r="J1581" s="186" t="s">
        <v>148</v>
      </c>
      <c r="K1581" s="188" t="s">
        <v>744</v>
      </c>
      <c r="M1581" s="340"/>
    </row>
    <row r="1582" spans="1:13" s="127" customFormat="1" ht="13.8">
      <c r="B1582" s="137">
        <v>1902</v>
      </c>
      <c r="C1582" s="137">
        <v>5</v>
      </c>
      <c r="D1582" s="137">
        <v>20</v>
      </c>
      <c r="E1582" s="370" t="s">
        <v>1176</v>
      </c>
      <c r="F1582" s="128" t="s">
        <v>541</v>
      </c>
      <c r="G1582" s="370" t="s">
        <v>146</v>
      </c>
      <c r="H1582" s="132"/>
      <c r="I1582" s="132" t="s">
        <v>147</v>
      </c>
      <c r="J1582" s="132" t="s">
        <v>148</v>
      </c>
      <c r="K1582" s="132"/>
      <c r="M1582" s="341">
        <v>871</v>
      </c>
    </row>
    <row r="1583" spans="1:13" customFormat="1">
      <c r="B1583" s="226">
        <v>1902</v>
      </c>
      <c r="C1583" s="226">
        <v>5</v>
      </c>
      <c r="D1583" s="226">
        <v>29</v>
      </c>
      <c r="E1583" s="237"/>
      <c r="F1583" t="s">
        <v>385</v>
      </c>
      <c r="G1583" s="368"/>
      <c r="H1583" s="214"/>
      <c r="I1583" s="132" t="s">
        <v>147</v>
      </c>
      <c r="J1583" s="132" t="s">
        <v>148</v>
      </c>
      <c r="K1583" s="215"/>
      <c r="L1583" s="216" t="s">
        <v>376</v>
      </c>
      <c r="M1583" s="336" t="s">
        <v>381</v>
      </c>
    </row>
    <row r="1584" spans="1:13" customFormat="1">
      <c r="B1584" s="226">
        <v>1902</v>
      </c>
      <c r="C1584" s="226">
        <v>5</v>
      </c>
      <c r="D1584" s="227"/>
      <c r="E1584" s="237"/>
      <c r="G1584" s="368"/>
      <c r="H1584" s="214"/>
      <c r="I1584" s="132"/>
      <c r="J1584" s="132"/>
      <c r="K1584" s="215"/>
      <c r="L1584" s="216" t="s">
        <v>374</v>
      </c>
      <c r="M1584" s="336"/>
    </row>
    <row r="1585" spans="2:14" customFormat="1">
      <c r="B1585" s="226">
        <v>1902</v>
      </c>
      <c r="C1585" s="226">
        <v>6</v>
      </c>
      <c r="D1585" s="226">
        <v>1</v>
      </c>
      <c r="E1585" s="237"/>
      <c r="F1585" t="s">
        <v>1184</v>
      </c>
      <c r="G1585" s="371"/>
      <c r="H1585" s="218"/>
      <c r="I1585" s="405" t="s">
        <v>147</v>
      </c>
      <c r="J1585" s="219" t="s">
        <v>148</v>
      </c>
      <c r="K1585" s="217"/>
      <c r="L1585" s="220" t="s">
        <v>376</v>
      </c>
      <c r="M1585" s="343" t="s">
        <v>377</v>
      </c>
      <c r="N1585" s="221"/>
    </row>
    <row r="1586" spans="2:14">
      <c r="B1586" s="87">
        <v>1902</v>
      </c>
      <c r="C1586" s="87">
        <v>6</v>
      </c>
      <c r="D1586" s="87">
        <v>7</v>
      </c>
      <c r="F1586" s="30" t="s">
        <v>1184</v>
      </c>
      <c r="H1586" s="94"/>
      <c r="I1586" s="94" t="s">
        <v>1616</v>
      </c>
      <c r="J1586" s="107" t="s">
        <v>2080</v>
      </c>
    </row>
    <row r="1587" spans="2:14">
      <c r="B1587" s="87">
        <v>1902</v>
      </c>
      <c r="C1587" s="87">
        <v>6</v>
      </c>
      <c r="D1587" s="87">
        <v>8</v>
      </c>
      <c r="F1587" s="30" t="s">
        <v>1622</v>
      </c>
      <c r="H1587" s="94"/>
      <c r="I1587" s="94" t="s">
        <v>1616</v>
      </c>
      <c r="J1587" s="107" t="s">
        <v>2080</v>
      </c>
    </row>
    <row r="1588" spans="2:14">
      <c r="B1588" s="87">
        <v>1902</v>
      </c>
      <c r="C1588" s="87">
        <v>6</v>
      </c>
      <c r="D1588" s="87">
        <v>12</v>
      </c>
      <c r="F1588" s="30" t="s">
        <v>1184</v>
      </c>
      <c r="H1588" s="94"/>
      <c r="I1588" s="94" t="s">
        <v>1616</v>
      </c>
      <c r="J1588" s="107" t="s">
        <v>2080</v>
      </c>
    </row>
    <row r="1589" spans="2:14">
      <c r="B1589" s="87">
        <v>1902</v>
      </c>
      <c r="C1589" s="87">
        <v>6</v>
      </c>
      <c r="D1589" s="87">
        <v>19</v>
      </c>
      <c r="F1589" s="30" t="s">
        <v>1184</v>
      </c>
      <c r="H1589" s="94"/>
      <c r="I1589" s="94" t="s">
        <v>1616</v>
      </c>
      <c r="J1589" s="107" t="s">
        <v>2080</v>
      </c>
    </row>
    <row r="1590" spans="2:14" customFormat="1">
      <c r="B1590" s="226">
        <v>1902</v>
      </c>
      <c r="C1590" s="226">
        <v>6</v>
      </c>
      <c r="D1590" s="226">
        <v>21</v>
      </c>
      <c r="E1590" s="237"/>
      <c r="F1590" t="s">
        <v>1191</v>
      </c>
      <c r="G1590" s="374"/>
      <c r="H1590" s="223"/>
      <c r="I1590" s="406" t="s">
        <v>147</v>
      </c>
      <c r="J1590" s="224" t="s">
        <v>148</v>
      </c>
      <c r="K1590" s="222"/>
      <c r="L1590" s="225" t="s">
        <v>376</v>
      </c>
      <c r="M1590" s="346" t="s">
        <v>380</v>
      </c>
    </row>
    <row r="1591" spans="2:14">
      <c r="B1591" s="87">
        <v>1902</v>
      </c>
      <c r="C1591" s="87">
        <v>6</v>
      </c>
      <c r="D1591" s="87">
        <v>22</v>
      </c>
      <c r="F1591" s="30" t="s">
        <v>1184</v>
      </c>
      <c r="H1591" s="94"/>
      <c r="I1591" s="94" t="s">
        <v>1616</v>
      </c>
      <c r="J1591" s="107" t="s">
        <v>2080</v>
      </c>
    </row>
    <row r="1592" spans="2:14" customFormat="1">
      <c r="B1592" s="226">
        <v>1902</v>
      </c>
      <c r="C1592" s="226">
        <v>6</v>
      </c>
      <c r="D1592" s="226">
        <v>26</v>
      </c>
      <c r="E1592" s="237"/>
      <c r="F1592" t="s">
        <v>1184</v>
      </c>
      <c r="G1592" s="371"/>
      <c r="H1592" s="218"/>
      <c r="I1592" s="405" t="s">
        <v>147</v>
      </c>
      <c r="J1592" s="219" t="s">
        <v>148</v>
      </c>
      <c r="K1592" s="217"/>
      <c r="L1592" s="220" t="s">
        <v>376</v>
      </c>
      <c r="M1592" s="343" t="s">
        <v>377</v>
      </c>
      <c r="N1592" s="221"/>
    </row>
    <row r="1593" spans="2:14" customFormat="1">
      <c r="B1593" s="226">
        <v>1902</v>
      </c>
      <c r="C1593" s="226">
        <v>6</v>
      </c>
      <c r="D1593" s="226">
        <v>26</v>
      </c>
      <c r="E1593" s="237"/>
      <c r="F1593" t="s">
        <v>1068</v>
      </c>
      <c r="G1593" s="377"/>
      <c r="H1593" s="218"/>
      <c r="I1593" s="250" t="s">
        <v>147</v>
      </c>
      <c r="J1593" s="243" t="s">
        <v>148</v>
      </c>
      <c r="K1593" s="242"/>
      <c r="L1593" s="244" t="s">
        <v>376</v>
      </c>
      <c r="M1593" s="351" t="s">
        <v>1060</v>
      </c>
    </row>
    <row r="1594" spans="2:14" customFormat="1">
      <c r="B1594" s="226">
        <v>1902</v>
      </c>
      <c r="C1594" s="226">
        <v>6</v>
      </c>
      <c r="D1594" s="226">
        <v>28</v>
      </c>
      <c r="E1594" s="237"/>
      <c r="F1594" t="s">
        <v>1068</v>
      </c>
      <c r="G1594" s="368"/>
      <c r="H1594" s="214"/>
      <c r="I1594" s="132" t="s">
        <v>147</v>
      </c>
      <c r="J1594" s="132" t="s">
        <v>148</v>
      </c>
      <c r="K1594" s="215"/>
      <c r="L1594" s="216" t="s">
        <v>376</v>
      </c>
      <c r="M1594" s="336" t="s">
        <v>1065</v>
      </c>
    </row>
    <row r="1595" spans="2:14">
      <c r="B1595" s="87">
        <v>1902</v>
      </c>
      <c r="C1595" s="87">
        <v>6</v>
      </c>
      <c r="D1595" s="87">
        <v>50</v>
      </c>
      <c r="F1595" s="30" t="s">
        <v>1184</v>
      </c>
      <c r="H1595" s="94"/>
      <c r="I1595" s="94" t="s">
        <v>1616</v>
      </c>
      <c r="J1595" s="107" t="s">
        <v>2080</v>
      </c>
    </row>
    <row r="1596" spans="2:14" customFormat="1">
      <c r="B1596" s="226">
        <v>1902</v>
      </c>
      <c r="C1596" s="226">
        <v>6</v>
      </c>
      <c r="D1596" s="227"/>
      <c r="E1596" s="237"/>
      <c r="G1596" s="368"/>
      <c r="H1596" s="214"/>
      <c r="I1596" s="132"/>
      <c r="J1596" s="132"/>
      <c r="K1596" s="215"/>
      <c r="L1596" s="216" t="s">
        <v>374</v>
      </c>
      <c r="M1596" s="336"/>
    </row>
    <row r="1597" spans="2:14" customFormat="1">
      <c r="B1597" s="226">
        <v>1902</v>
      </c>
      <c r="C1597" s="226">
        <v>7</v>
      </c>
      <c r="D1597" s="226">
        <v>5</v>
      </c>
      <c r="E1597" s="237"/>
      <c r="F1597" t="s">
        <v>684</v>
      </c>
      <c r="G1597" s="368"/>
      <c r="H1597" s="214"/>
      <c r="I1597" s="132" t="s">
        <v>147</v>
      </c>
      <c r="J1597" s="132" t="s">
        <v>148</v>
      </c>
      <c r="K1597" s="215"/>
      <c r="L1597" s="216"/>
      <c r="M1597" s="336"/>
    </row>
    <row r="1598" spans="2:14" s="184" customFormat="1">
      <c r="B1598" s="189">
        <v>1902</v>
      </c>
      <c r="C1598" s="189">
        <v>7</v>
      </c>
      <c r="D1598" s="189">
        <v>5</v>
      </c>
      <c r="E1598" s="188"/>
      <c r="F1598" s="184" t="s">
        <v>684</v>
      </c>
      <c r="G1598" s="369" t="s">
        <v>146</v>
      </c>
      <c r="H1598" s="185"/>
      <c r="I1598" s="186" t="s">
        <v>147</v>
      </c>
      <c r="J1598" s="186" t="s">
        <v>148</v>
      </c>
      <c r="K1598" s="188" t="s">
        <v>744</v>
      </c>
      <c r="M1598" s="340"/>
    </row>
    <row r="1599" spans="2:14" s="127" customFormat="1" ht="13.8">
      <c r="B1599" s="137">
        <v>1902</v>
      </c>
      <c r="C1599" s="137">
        <v>7</v>
      </c>
      <c r="D1599" s="137">
        <v>5</v>
      </c>
      <c r="E1599" s="370" t="s">
        <v>1176</v>
      </c>
      <c r="F1599" s="128" t="s">
        <v>2100</v>
      </c>
      <c r="G1599" s="370" t="s">
        <v>146</v>
      </c>
      <c r="H1599" s="132"/>
      <c r="I1599" s="132" t="s">
        <v>147</v>
      </c>
      <c r="J1599" s="132" t="s">
        <v>148</v>
      </c>
      <c r="K1599" s="132"/>
      <c r="M1599" s="341">
        <v>917</v>
      </c>
    </row>
    <row r="1600" spans="2:14" customFormat="1">
      <c r="B1600" s="226">
        <v>1902</v>
      </c>
      <c r="C1600" s="226">
        <v>7</v>
      </c>
      <c r="D1600" s="226">
        <v>6</v>
      </c>
      <c r="E1600" s="237"/>
      <c r="F1600" t="s">
        <v>685</v>
      </c>
      <c r="G1600" s="368"/>
      <c r="H1600" s="214"/>
      <c r="I1600" s="132" t="s">
        <v>147</v>
      </c>
      <c r="J1600" s="132" t="s">
        <v>148</v>
      </c>
      <c r="K1600" s="215"/>
      <c r="L1600" s="216"/>
      <c r="M1600" s="336"/>
    </row>
    <row r="1601" spans="2:14" s="184" customFormat="1">
      <c r="B1601" s="189">
        <v>1902</v>
      </c>
      <c r="C1601" s="189">
        <v>7</v>
      </c>
      <c r="D1601" s="189">
        <v>6</v>
      </c>
      <c r="E1601" s="188"/>
      <c r="F1601" s="184" t="s">
        <v>685</v>
      </c>
      <c r="G1601" s="369" t="s">
        <v>146</v>
      </c>
      <c r="H1601" s="185"/>
      <c r="I1601" s="186" t="s">
        <v>147</v>
      </c>
      <c r="J1601" s="186" t="s">
        <v>148</v>
      </c>
      <c r="K1601" s="188" t="s">
        <v>744</v>
      </c>
      <c r="M1601" s="340"/>
    </row>
    <row r="1602" spans="2:14" s="127" customFormat="1" ht="13.8">
      <c r="B1602" s="137">
        <v>1902</v>
      </c>
      <c r="C1602" s="137">
        <v>7</v>
      </c>
      <c r="D1602" s="137">
        <v>6</v>
      </c>
      <c r="E1602" s="370" t="s">
        <v>1176</v>
      </c>
      <c r="F1602" s="128" t="s">
        <v>1025</v>
      </c>
      <c r="G1602" s="370" t="s">
        <v>146</v>
      </c>
      <c r="H1602" s="132"/>
      <c r="I1602" s="132" t="s">
        <v>147</v>
      </c>
      <c r="J1602" s="132" t="s">
        <v>148</v>
      </c>
      <c r="K1602" s="132"/>
      <c r="M1602" s="341">
        <v>918</v>
      </c>
    </row>
    <row r="1603" spans="2:14" customFormat="1">
      <c r="B1603" s="226">
        <v>1902</v>
      </c>
      <c r="C1603" s="226">
        <v>7</v>
      </c>
      <c r="D1603" s="226">
        <v>11</v>
      </c>
      <c r="E1603" s="237"/>
      <c r="F1603" t="s">
        <v>686</v>
      </c>
      <c r="G1603" s="368"/>
      <c r="H1603" s="214"/>
      <c r="I1603" s="132" t="s">
        <v>147</v>
      </c>
      <c r="J1603" s="132" t="s">
        <v>148</v>
      </c>
      <c r="K1603" s="215"/>
      <c r="L1603" s="216"/>
      <c r="M1603" s="336"/>
    </row>
    <row r="1604" spans="2:14" s="184" customFormat="1">
      <c r="B1604" s="189">
        <v>1902</v>
      </c>
      <c r="C1604" s="189">
        <v>7</v>
      </c>
      <c r="D1604" s="189">
        <v>11</v>
      </c>
      <c r="E1604" s="188"/>
      <c r="F1604" s="184" t="s">
        <v>686</v>
      </c>
      <c r="G1604" s="369" t="s">
        <v>146</v>
      </c>
      <c r="H1604" s="185"/>
      <c r="I1604" s="186" t="s">
        <v>147</v>
      </c>
      <c r="J1604" s="186" t="s">
        <v>148</v>
      </c>
      <c r="K1604" s="188" t="s">
        <v>744</v>
      </c>
      <c r="M1604" s="340"/>
    </row>
    <row r="1605" spans="2:14" s="127" customFormat="1" ht="13.8">
      <c r="B1605" s="137">
        <v>1902</v>
      </c>
      <c r="C1605" s="137">
        <v>7</v>
      </c>
      <c r="D1605" s="137">
        <v>11</v>
      </c>
      <c r="E1605" s="370" t="s">
        <v>1176</v>
      </c>
      <c r="F1605" s="128" t="s">
        <v>1025</v>
      </c>
      <c r="G1605" s="370" t="s">
        <v>146</v>
      </c>
      <c r="H1605" s="132"/>
      <c r="I1605" s="132" t="s">
        <v>147</v>
      </c>
      <c r="J1605" s="132" t="s">
        <v>148</v>
      </c>
      <c r="K1605" s="132"/>
      <c r="M1605" s="341">
        <v>923</v>
      </c>
    </row>
    <row r="1606" spans="2:14" customFormat="1">
      <c r="B1606" s="226">
        <v>1902</v>
      </c>
      <c r="C1606" s="226">
        <v>7</v>
      </c>
      <c r="D1606" s="226">
        <v>19</v>
      </c>
      <c r="E1606" s="237"/>
      <c r="F1606" t="s">
        <v>830</v>
      </c>
      <c r="G1606" s="371"/>
      <c r="H1606" s="218"/>
      <c r="I1606" s="405" t="s">
        <v>147</v>
      </c>
      <c r="J1606" s="219" t="s">
        <v>148</v>
      </c>
      <c r="K1606" s="217"/>
      <c r="L1606" s="220" t="s">
        <v>376</v>
      </c>
      <c r="M1606" s="343" t="s">
        <v>377</v>
      </c>
      <c r="N1606" s="221"/>
    </row>
    <row r="1607" spans="2:14">
      <c r="B1607" s="87">
        <v>1902</v>
      </c>
      <c r="C1607" s="87">
        <v>7</v>
      </c>
      <c r="D1607" s="87">
        <v>20</v>
      </c>
      <c r="F1607" s="30" t="s">
        <v>1025</v>
      </c>
      <c r="H1607" s="94"/>
      <c r="I1607" s="94" t="s">
        <v>1616</v>
      </c>
      <c r="J1607" s="107" t="s">
        <v>2080</v>
      </c>
    </row>
    <row r="1608" spans="2:14" customFormat="1">
      <c r="B1608" s="226">
        <v>1902</v>
      </c>
      <c r="C1608" s="226">
        <v>7</v>
      </c>
      <c r="D1608" s="227"/>
      <c r="E1608" s="237"/>
      <c r="G1608" s="368"/>
      <c r="H1608" s="214"/>
      <c r="I1608" s="132"/>
      <c r="J1608" s="132"/>
      <c r="K1608" s="215"/>
      <c r="L1608" s="216" t="s">
        <v>374</v>
      </c>
      <c r="M1608" s="336"/>
    </row>
    <row r="1609" spans="2:14">
      <c r="B1609" s="87">
        <v>1902</v>
      </c>
      <c r="C1609" s="87">
        <v>8</v>
      </c>
      <c r="D1609" s="87">
        <v>5</v>
      </c>
      <c r="F1609" s="30" t="s">
        <v>1025</v>
      </c>
      <c r="H1609" s="94"/>
      <c r="I1609" s="94" t="s">
        <v>1616</v>
      </c>
      <c r="J1609" s="107" t="s">
        <v>2080</v>
      </c>
    </row>
    <row r="1610" spans="2:14" customFormat="1">
      <c r="B1610" s="226">
        <v>1902</v>
      </c>
      <c r="C1610" s="226">
        <v>8</v>
      </c>
      <c r="D1610" s="226">
        <v>7</v>
      </c>
      <c r="E1610" s="237"/>
      <c r="F1610" t="s">
        <v>687</v>
      </c>
      <c r="G1610" s="368"/>
      <c r="H1610" s="214"/>
      <c r="I1610" s="132" t="s">
        <v>147</v>
      </c>
      <c r="J1610" s="132" t="s">
        <v>148</v>
      </c>
      <c r="K1610" s="215"/>
      <c r="L1610" s="216"/>
      <c r="M1610" s="336"/>
    </row>
    <row r="1611" spans="2:14" s="184" customFormat="1">
      <c r="B1611" s="189">
        <v>1902</v>
      </c>
      <c r="C1611" s="189">
        <v>8</v>
      </c>
      <c r="D1611" s="189">
        <v>7</v>
      </c>
      <c r="E1611" s="188"/>
      <c r="F1611" s="184" t="s">
        <v>687</v>
      </c>
      <c r="G1611" s="369" t="s">
        <v>146</v>
      </c>
      <c r="H1611" s="185"/>
      <c r="I1611" s="186" t="s">
        <v>147</v>
      </c>
      <c r="J1611" s="186" t="s">
        <v>148</v>
      </c>
      <c r="K1611" s="188" t="s">
        <v>744</v>
      </c>
      <c r="M1611" s="340"/>
    </row>
    <row r="1612" spans="2:14" s="127" customFormat="1" ht="13.8">
      <c r="B1612" s="137">
        <v>1902</v>
      </c>
      <c r="C1612" s="137">
        <v>8</v>
      </c>
      <c r="D1612" s="137">
        <v>7</v>
      </c>
      <c r="E1612" s="370" t="s">
        <v>1176</v>
      </c>
      <c r="F1612" s="128" t="s">
        <v>2101</v>
      </c>
      <c r="G1612" s="370" t="s">
        <v>146</v>
      </c>
      <c r="H1612" s="132"/>
      <c r="I1612" s="132" t="s">
        <v>147</v>
      </c>
      <c r="J1612" s="132" t="s">
        <v>148</v>
      </c>
      <c r="K1612" s="132"/>
      <c r="M1612" s="341">
        <v>950</v>
      </c>
    </row>
    <row r="1613" spans="2:14" customFormat="1">
      <c r="B1613" s="226">
        <v>1902</v>
      </c>
      <c r="C1613" s="226">
        <v>8</v>
      </c>
      <c r="D1613" s="226">
        <v>21</v>
      </c>
      <c r="E1613" s="237"/>
      <c r="F1613" t="s">
        <v>1025</v>
      </c>
      <c r="G1613" s="368"/>
      <c r="H1613" s="214"/>
      <c r="I1613" s="132" t="s">
        <v>147</v>
      </c>
      <c r="J1613" s="132" t="s">
        <v>148</v>
      </c>
      <c r="K1613" s="215"/>
      <c r="L1613" s="216"/>
      <c r="M1613" s="336"/>
    </row>
    <row r="1614" spans="2:14" customFormat="1">
      <c r="B1614" s="226">
        <v>1902</v>
      </c>
      <c r="C1614" s="226">
        <v>8</v>
      </c>
      <c r="D1614" s="227"/>
      <c r="E1614" s="237"/>
      <c r="G1614" s="368"/>
      <c r="H1614" s="214"/>
      <c r="I1614" s="132"/>
      <c r="J1614" s="132"/>
      <c r="K1614" s="215"/>
      <c r="L1614" s="216" t="s">
        <v>374</v>
      </c>
      <c r="M1614" s="336"/>
    </row>
    <row r="1615" spans="2:14">
      <c r="B1615" s="87">
        <v>1902</v>
      </c>
      <c r="C1615" s="87">
        <v>9</v>
      </c>
      <c r="D1615" s="87">
        <v>19</v>
      </c>
      <c r="F1615" s="30" t="s">
        <v>1184</v>
      </c>
      <c r="H1615" s="94"/>
      <c r="I1615" s="94" t="s">
        <v>1616</v>
      </c>
      <c r="J1615" s="107" t="s">
        <v>2080</v>
      </c>
    </row>
    <row r="1616" spans="2:14">
      <c r="B1616" s="87">
        <v>1902</v>
      </c>
      <c r="C1616" s="87">
        <v>9</v>
      </c>
      <c r="D1616" s="87">
        <v>28</v>
      </c>
      <c r="F1616" s="30" t="s">
        <v>1184</v>
      </c>
      <c r="H1616" s="94"/>
      <c r="I1616" s="94" t="s">
        <v>1616</v>
      </c>
      <c r="J1616" s="107" t="s">
        <v>2080</v>
      </c>
    </row>
    <row r="1617" spans="1:14" customFormat="1">
      <c r="B1617" s="226">
        <v>1902</v>
      </c>
      <c r="C1617" s="226">
        <v>9</v>
      </c>
      <c r="D1617" s="227"/>
      <c r="E1617" s="237"/>
      <c r="G1617" s="368"/>
      <c r="H1617" s="214"/>
      <c r="I1617" s="132"/>
      <c r="J1617" s="132"/>
      <c r="K1617" s="215"/>
      <c r="L1617" s="216" t="s">
        <v>374</v>
      </c>
      <c r="M1617" s="336"/>
    </row>
    <row r="1618" spans="1:14" customFormat="1">
      <c r="B1618" s="226">
        <v>1902</v>
      </c>
      <c r="C1618" s="226">
        <v>10</v>
      </c>
      <c r="D1618" s="226">
        <v>6</v>
      </c>
      <c r="E1618" s="237"/>
      <c r="F1618" t="s">
        <v>1184</v>
      </c>
      <c r="G1618" s="376"/>
      <c r="H1618" s="239"/>
      <c r="I1618" s="240" t="s">
        <v>147</v>
      </c>
      <c r="J1618" s="240" t="s">
        <v>148</v>
      </c>
      <c r="K1618" s="238"/>
      <c r="L1618" s="241" t="s">
        <v>376</v>
      </c>
      <c r="M1618" s="350" t="s">
        <v>389</v>
      </c>
    </row>
    <row r="1619" spans="1:14">
      <c r="B1619" s="76">
        <v>1902</v>
      </c>
      <c r="C1619" s="124">
        <v>10</v>
      </c>
      <c r="D1619" s="124">
        <v>27</v>
      </c>
      <c r="F1619" s="30" t="s">
        <v>2068</v>
      </c>
    </row>
    <row r="1620" spans="1:14" customFormat="1">
      <c r="B1620" s="226">
        <v>1902</v>
      </c>
      <c r="C1620" s="226">
        <v>10</v>
      </c>
      <c r="D1620" s="227"/>
      <c r="E1620" s="237"/>
      <c r="G1620" s="368"/>
      <c r="H1620" s="214"/>
      <c r="I1620" s="132"/>
      <c r="J1620" s="132"/>
      <c r="K1620" s="215"/>
      <c r="L1620" s="216" t="s">
        <v>374</v>
      </c>
      <c r="M1620" s="336"/>
    </row>
    <row r="1621" spans="1:14">
      <c r="B1621" s="87">
        <v>1902</v>
      </c>
      <c r="C1621" s="87">
        <v>11</v>
      </c>
      <c r="D1621" s="87">
        <v>22</v>
      </c>
      <c r="F1621" s="30" t="s">
        <v>1184</v>
      </c>
      <c r="H1621" s="94"/>
      <c r="I1621" s="94" t="s">
        <v>1616</v>
      </c>
      <c r="J1621" s="107" t="s">
        <v>2080</v>
      </c>
    </row>
    <row r="1622" spans="1:14">
      <c r="B1622" s="87">
        <v>1902</v>
      </c>
      <c r="C1622" s="87">
        <v>11</v>
      </c>
      <c r="D1622" s="87">
        <v>24</v>
      </c>
      <c r="F1622" s="30" t="s">
        <v>1184</v>
      </c>
      <c r="H1622" s="94"/>
      <c r="I1622" s="94" t="s">
        <v>1616</v>
      </c>
      <c r="J1622" s="107" t="s">
        <v>2080</v>
      </c>
    </row>
    <row r="1623" spans="1:14" customFormat="1">
      <c r="B1623" s="226">
        <v>1902</v>
      </c>
      <c r="C1623" s="226">
        <v>11</v>
      </c>
      <c r="D1623" s="227"/>
      <c r="E1623" s="237"/>
      <c r="G1623" s="368"/>
      <c r="H1623" s="214"/>
      <c r="I1623" s="132"/>
      <c r="J1623" s="132"/>
      <c r="K1623" s="215"/>
      <c r="L1623" s="216" t="s">
        <v>374</v>
      </c>
      <c r="M1623" s="336"/>
    </row>
    <row r="1624" spans="1:14">
      <c r="B1624" s="87">
        <v>1902</v>
      </c>
      <c r="C1624" s="87">
        <v>12</v>
      </c>
      <c r="D1624" s="87">
        <v>7</v>
      </c>
      <c r="F1624" s="30" t="s">
        <v>1184</v>
      </c>
      <c r="H1624" s="94"/>
      <c r="I1624" s="94" t="s">
        <v>1616</v>
      </c>
      <c r="J1624" s="107" t="s">
        <v>2080</v>
      </c>
    </row>
    <row r="1625" spans="1:14">
      <c r="B1625" s="87">
        <v>1902</v>
      </c>
      <c r="C1625" s="87">
        <v>12</v>
      </c>
      <c r="D1625" s="87">
        <v>18</v>
      </c>
      <c r="F1625" s="30" t="s">
        <v>1184</v>
      </c>
      <c r="H1625" s="94"/>
      <c r="I1625" s="94" t="s">
        <v>1616</v>
      </c>
      <c r="J1625" s="107" t="s">
        <v>2080</v>
      </c>
    </row>
    <row r="1626" spans="1:14" customFormat="1">
      <c r="B1626" s="226">
        <v>1902</v>
      </c>
      <c r="C1626" s="226">
        <v>12</v>
      </c>
      <c r="D1626" s="227"/>
      <c r="E1626" s="237"/>
      <c r="G1626" s="368"/>
      <c r="H1626" s="214"/>
      <c r="I1626" s="132"/>
      <c r="J1626" s="132"/>
      <c r="K1626" s="215"/>
      <c r="L1626" s="216" t="s">
        <v>374</v>
      </c>
      <c r="M1626" s="336"/>
    </row>
    <row r="1627" spans="1:14" s="191" customFormat="1">
      <c r="A1627" s="4"/>
      <c r="B1627" s="8">
        <v>1902</v>
      </c>
      <c r="C1627" s="203"/>
      <c r="D1627" s="8"/>
      <c r="E1627" s="126"/>
      <c r="F1627" s="4" t="s">
        <v>1025</v>
      </c>
      <c r="G1627" s="9">
        <v>170</v>
      </c>
      <c r="I1627" s="252" t="s">
        <v>595</v>
      </c>
      <c r="J1627" s="132" t="s">
        <v>148</v>
      </c>
      <c r="K1627" s="191" t="s">
        <v>1466</v>
      </c>
      <c r="M1627" s="357"/>
    </row>
    <row r="1628" spans="1:14">
      <c r="B1628" s="76">
        <v>1902</v>
      </c>
      <c r="E1628" s="130" t="s">
        <v>1176</v>
      </c>
      <c r="F1628" s="30" t="s">
        <v>1578</v>
      </c>
      <c r="I1628" s="94" t="s">
        <v>668</v>
      </c>
      <c r="J1628" s="94" t="s">
        <v>1795</v>
      </c>
    </row>
    <row r="1629" spans="1:14">
      <c r="B1629" s="76">
        <v>1902</v>
      </c>
      <c r="E1629" s="130" t="s">
        <v>1176</v>
      </c>
      <c r="F1629" s="29" t="s">
        <v>1668</v>
      </c>
      <c r="I1629" s="94" t="s">
        <v>1795</v>
      </c>
      <c r="J1629" s="94" t="s">
        <v>1795</v>
      </c>
    </row>
    <row r="1630" spans="1:14">
      <c r="F1630" s="29"/>
    </row>
    <row r="1631" spans="1:14" s="116" customFormat="1" ht="31.2">
      <c r="A1631" s="115"/>
      <c r="B1631" s="115">
        <v>1903</v>
      </c>
      <c r="C1631" s="204">
        <v>1</v>
      </c>
      <c r="D1631" s="115">
        <v>21</v>
      </c>
      <c r="E1631" s="260" t="s">
        <v>1176</v>
      </c>
      <c r="F1631" s="116" t="s">
        <v>1184</v>
      </c>
      <c r="G1631" s="260" t="s">
        <v>204</v>
      </c>
      <c r="H1631" s="122"/>
      <c r="I1631" s="122" t="s">
        <v>205</v>
      </c>
      <c r="J1631" s="122" t="s">
        <v>2080</v>
      </c>
      <c r="K1631" s="117" t="s">
        <v>206</v>
      </c>
      <c r="M1631" s="358"/>
      <c r="N1631" s="115"/>
    </row>
    <row r="1632" spans="1:14" customFormat="1">
      <c r="B1632" s="226">
        <v>1903</v>
      </c>
      <c r="C1632" s="226">
        <v>1</v>
      </c>
      <c r="D1632" s="227"/>
      <c r="E1632" s="237"/>
      <c r="G1632" s="368"/>
      <c r="H1632" s="214"/>
      <c r="I1632" s="132"/>
      <c r="J1632" s="132"/>
      <c r="K1632" s="215"/>
      <c r="L1632" s="216" t="s">
        <v>374</v>
      </c>
      <c r="M1632" s="336"/>
    </row>
    <row r="1633" spans="1:13" customFormat="1">
      <c r="B1633" s="226">
        <v>1903</v>
      </c>
      <c r="C1633" s="226">
        <v>2</v>
      </c>
      <c r="D1633" s="227"/>
      <c r="E1633" s="237"/>
      <c r="G1633" s="368"/>
      <c r="H1633" s="214"/>
      <c r="I1633" s="132"/>
      <c r="J1633" s="132"/>
      <c r="K1633" s="215"/>
      <c r="L1633" s="216" t="s">
        <v>374</v>
      </c>
      <c r="M1633" s="336"/>
    </row>
    <row r="1634" spans="1:13" customFormat="1">
      <c r="B1634" s="226">
        <v>1903</v>
      </c>
      <c r="C1634" s="226">
        <v>3</v>
      </c>
      <c r="D1634" s="227"/>
      <c r="E1634" s="237"/>
      <c r="G1634" s="368"/>
      <c r="H1634" s="214"/>
      <c r="I1634" s="132"/>
      <c r="J1634" s="132"/>
      <c r="K1634" s="215"/>
      <c r="L1634" s="216" t="s">
        <v>374</v>
      </c>
      <c r="M1634" s="336"/>
    </row>
    <row r="1635" spans="1:13">
      <c r="A1635" s="70"/>
      <c r="B1635" s="76">
        <v>1903</v>
      </c>
      <c r="C1635" s="195">
        <v>4</v>
      </c>
      <c r="D1635" s="195">
        <v>5</v>
      </c>
      <c r="E1635" s="415"/>
      <c r="F1635" s="30" t="s">
        <v>1029</v>
      </c>
      <c r="G1635" s="130" t="s">
        <v>1030</v>
      </c>
      <c r="I1635" s="94" t="s">
        <v>1092</v>
      </c>
      <c r="J1635" s="94" t="s">
        <v>1134</v>
      </c>
    </row>
    <row r="1636" spans="1:13">
      <c r="A1636" s="70"/>
      <c r="B1636" s="76">
        <v>1903</v>
      </c>
      <c r="C1636" s="195">
        <v>4</v>
      </c>
      <c r="D1636" s="195">
        <v>5</v>
      </c>
      <c r="E1636" s="415"/>
      <c r="F1636" s="7" t="s">
        <v>776</v>
      </c>
      <c r="G1636" s="130" t="s">
        <v>1030</v>
      </c>
      <c r="I1636" s="94" t="s">
        <v>1092</v>
      </c>
      <c r="J1636" s="94" t="s">
        <v>1134</v>
      </c>
      <c r="K1636" s="94" t="s">
        <v>777</v>
      </c>
    </row>
    <row r="1637" spans="1:13" customFormat="1">
      <c r="B1637" s="226">
        <v>1903</v>
      </c>
      <c r="C1637" s="226">
        <v>4</v>
      </c>
      <c r="D1637" s="226">
        <v>17</v>
      </c>
      <c r="E1637" s="237"/>
      <c r="F1637" t="s">
        <v>831</v>
      </c>
      <c r="G1637" s="368"/>
      <c r="H1637" s="214"/>
      <c r="I1637" s="132" t="s">
        <v>147</v>
      </c>
      <c r="J1637" s="132" t="s">
        <v>148</v>
      </c>
      <c r="K1637" s="215"/>
      <c r="L1637" s="216" t="s">
        <v>376</v>
      </c>
      <c r="M1637" s="336" t="s">
        <v>381</v>
      </c>
    </row>
    <row r="1638" spans="1:13" customFormat="1">
      <c r="B1638" s="226">
        <v>1903</v>
      </c>
      <c r="C1638" s="226">
        <v>4</v>
      </c>
      <c r="D1638" s="227"/>
      <c r="E1638" s="237"/>
      <c r="G1638" s="368"/>
      <c r="H1638" s="214"/>
      <c r="I1638" s="132"/>
      <c r="J1638" s="132"/>
      <c r="K1638" s="215"/>
      <c r="L1638" s="216" t="s">
        <v>374</v>
      </c>
      <c r="M1638" s="336"/>
    </row>
    <row r="1639" spans="1:13" customFormat="1">
      <c r="B1639" s="226">
        <v>1903</v>
      </c>
      <c r="C1639" s="226">
        <v>5</v>
      </c>
      <c r="D1639" s="227"/>
      <c r="E1639" s="237"/>
      <c r="G1639" s="368"/>
      <c r="H1639" s="214"/>
      <c r="I1639" s="132"/>
      <c r="J1639" s="132"/>
      <c r="K1639" s="215"/>
      <c r="L1639" s="216" t="s">
        <v>374</v>
      </c>
      <c r="M1639" s="336"/>
    </row>
    <row r="1640" spans="1:13">
      <c r="A1640" s="70"/>
      <c r="B1640" s="76">
        <v>1903</v>
      </c>
      <c r="C1640" s="195">
        <v>6</v>
      </c>
      <c r="D1640" s="195">
        <v>13</v>
      </c>
      <c r="E1640" s="415" t="s">
        <v>1176</v>
      </c>
      <c r="F1640" s="7" t="s">
        <v>775</v>
      </c>
      <c r="G1640" s="130" t="s">
        <v>1019</v>
      </c>
      <c r="I1640" s="94" t="s">
        <v>1092</v>
      </c>
      <c r="J1640" s="94" t="s">
        <v>1134</v>
      </c>
    </row>
    <row r="1641" spans="1:13" customFormat="1">
      <c r="B1641" s="226">
        <v>1903</v>
      </c>
      <c r="C1641" s="226">
        <v>6</v>
      </c>
      <c r="D1641" s="227"/>
      <c r="E1641" s="237"/>
      <c r="G1641" s="368"/>
      <c r="H1641" s="214"/>
      <c r="I1641" s="132"/>
      <c r="J1641" s="132"/>
      <c r="K1641" s="215"/>
      <c r="L1641" s="216" t="s">
        <v>374</v>
      </c>
      <c r="M1641" s="336"/>
    </row>
    <row r="1642" spans="1:13" customFormat="1">
      <c r="B1642" s="226">
        <v>1903</v>
      </c>
      <c r="C1642" s="226">
        <v>7</v>
      </c>
      <c r="D1642" s="226">
        <v>26</v>
      </c>
      <c r="E1642" s="237"/>
      <c r="F1642" t="s">
        <v>1491</v>
      </c>
      <c r="G1642" s="368"/>
      <c r="H1642" s="214"/>
      <c r="I1642" s="233" t="s">
        <v>147</v>
      </c>
      <c r="J1642" s="233" t="s">
        <v>148</v>
      </c>
      <c r="K1642" s="234"/>
      <c r="L1642" s="235" t="s">
        <v>376</v>
      </c>
      <c r="M1642" s="348" t="s">
        <v>386</v>
      </c>
    </row>
    <row r="1643" spans="1:13" customFormat="1">
      <c r="B1643" s="226">
        <v>1903</v>
      </c>
      <c r="C1643" s="226">
        <v>7</v>
      </c>
      <c r="D1643" s="226">
        <v>31</v>
      </c>
      <c r="E1643" s="237"/>
      <c r="F1643" t="s">
        <v>1492</v>
      </c>
      <c r="G1643" s="368"/>
      <c r="H1643" s="214"/>
      <c r="I1643" s="132" t="s">
        <v>147</v>
      </c>
      <c r="J1643" s="132" t="s">
        <v>148</v>
      </c>
      <c r="K1643" s="215"/>
      <c r="L1643" s="216" t="s">
        <v>376</v>
      </c>
      <c r="M1643" s="336" t="s">
        <v>1065</v>
      </c>
    </row>
    <row r="1644" spans="1:13" customFormat="1">
      <c r="B1644" s="226">
        <v>1903</v>
      </c>
      <c r="C1644" s="226">
        <v>7</v>
      </c>
      <c r="D1644" s="227"/>
      <c r="E1644" s="237"/>
      <c r="G1644" s="368"/>
      <c r="H1644" s="214"/>
      <c r="I1644" s="132"/>
      <c r="J1644" s="132"/>
      <c r="K1644" s="215"/>
      <c r="L1644" s="216" t="s">
        <v>374</v>
      </c>
      <c r="M1644" s="336"/>
    </row>
    <row r="1645" spans="1:13" customFormat="1">
      <c r="B1645" s="226">
        <v>1903</v>
      </c>
      <c r="C1645" s="226">
        <v>8</v>
      </c>
      <c r="D1645" s="226">
        <v>10</v>
      </c>
      <c r="E1645" s="237"/>
      <c r="F1645" t="s">
        <v>688</v>
      </c>
      <c r="G1645" s="368"/>
      <c r="H1645" s="214"/>
      <c r="I1645" s="132" t="s">
        <v>147</v>
      </c>
      <c r="J1645" s="132" t="s">
        <v>148</v>
      </c>
      <c r="K1645" s="215"/>
      <c r="L1645" s="216"/>
      <c r="M1645" s="336"/>
    </row>
    <row r="1646" spans="1:13" s="127" customFormat="1" ht="13.8">
      <c r="B1646" s="137">
        <v>1903</v>
      </c>
      <c r="C1646" s="137">
        <v>8</v>
      </c>
      <c r="D1646" s="137">
        <v>10</v>
      </c>
      <c r="E1646" s="370" t="s">
        <v>1176</v>
      </c>
      <c r="F1646" s="128" t="s">
        <v>2102</v>
      </c>
      <c r="G1646" s="370" t="s">
        <v>146</v>
      </c>
      <c r="H1646" s="132"/>
      <c r="I1646" s="132" t="s">
        <v>147</v>
      </c>
      <c r="J1646" s="132" t="s">
        <v>148</v>
      </c>
      <c r="K1646" s="132"/>
      <c r="M1646" s="341">
        <v>1318</v>
      </c>
    </row>
    <row r="1647" spans="1:13" s="184" customFormat="1">
      <c r="B1647" s="189">
        <v>1903</v>
      </c>
      <c r="C1647" s="189">
        <v>8</v>
      </c>
      <c r="D1647" s="189">
        <v>10</v>
      </c>
      <c r="E1647" s="188"/>
      <c r="F1647" s="184" t="s">
        <v>688</v>
      </c>
      <c r="G1647" s="369" t="s">
        <v>146</v>
      </c>
      <c r="H1647" s="185"/>
      <c r="I1647" s="186" t="s">
        <v>147</v>
      </c>
      <c r="J1647" s="186" t="s">
        <v>148</v>
      </c>
      <c r="K1647" s="188" t="s">
        <v>744</v>
      </c>
      <c r="M1647" s="340"/>
    </row>
    <row r="1648" spans="1:13" customFormat="1">
      <c r="B1648" s="226">
        <v>1903</v>
      </c>
      <c r="C1648" s="226">
        <v>8</v>
      </c>
      <c r="D1648" s="226">
        <v>11</v>
      </c>
      <c r="E1648" s="237"/>
      <c r="F1648" t="s">
        <v>1493</v>
      </c>
      <c r="G1648" s="376"/>
      <c r="H1648" s="239"/>
      <c r="I1648" s="240" t="s">
        <v>147</v>
      </c>
      <c r="J1648" s="240" t="s">
        <v>148</v>
      </c>
      <c r="K1648" s="238"/>
      <c r="L1648" s="241" t="s">
        <v>376</v>
      </c>
      <c r="M1648" s="350" t="s">
        <v>389</v>
      </c>
    </row>
    <row r="1649" spans="1:14" customFormat="1">
      <c r="B1649" s="226">
        <v>1903</v>
      </c>
      <c r="C1649" s="226">
        <v>8</v>
      </c>
      <c r="D1649" s="226">
        <v>24</v>
      </c>
      <c r="E1649" s="237"/>
      <c r="F1649" t="s">
        <v>689</v>
      </c>
      <c r="G1649" s="368"/>
      <c r="H1649" s="214"/>
      <c r="I1649" s="132" t="s">
        <v>147</v>
      </c>
      <c r="J1649" s="132" t="s">
        <v>148</v>
      </c>
      <c r="K1649" s="215"/>
      <c r="L1649" s="216"/>
      <c r="M1649" s="336"/>
    </row>
    <row r="1650" spans="1:14" s="127" customFormat="1" ht="13.8">
      <c r="B1650" s="137">
        <v>1903</v>
      </c>
      <c r="C1650" s="137">
        <v>8</v>
      </c>
      <c r="D1650" s="137">
        <v>24</v>
      </c>
      <c r="E1650" s="370" t="s">
        <v>1176</v>
      </c>
      <c r="F1650" s="129" t="s">
        <v>2103</v>
      </c>
      <c r="G1650" s="370" t="s">
        <v>146</v>
      </c>
      <c r="H1650" s="132"/>
      <c r="I1650" s="132" t="s">
        <v>147</v>
      </c>
      <c r="J1650" s="132" t="s">
        <v>148</v>
      </c>
      <c r="K1650" s="132"/>
      <c r="M1650" s="341">
        <v>1332</v>
      </c>
    </row>
    <row r="1651" spans="1:14" s="184" customFormat="1">
      <c r="B1651" s="189">
        <v>1903</v>
      </c>
      <c r="C1651" s="189">
        <v>8</v>
      </c>
      <c r="D1651" s="189">
        <v>24</v>
      </c>
      <c r="E1651" s="188"/>
      <c r="F1651" s="184" t="s">
        <v>689</v>
      </c>
      <c r="G1651" s="369" t="s">
        <v>146</v>
      </c>
      <c r="H1651" s="185"/>
      <c r="I1651" s="186" t="s">
        <v>147</v>
      </c>
      <c r="J1651" s="186" t="s">
        <v>148</v>
      </c>
      <c r="K1651" s="188" t="s">
        <v>744</v>
      </c>
      <c r="M1651" s="340"/>
    </row>
    <row r="1652" spans="1:14" customFormat="1">
      <c r="B1652" s="226">
        <v>1903</v>
      </c>
      <c r="C1652" s="226">
        <v>8</v>
      </c>
      <c r="D1652" s="227"/>
      <c r="E1652" s="237"/>
      <c r="G1652" s="368"/>
      <c r="H1652" s="214"/>
      <c r="I1652" s="132"/>
      <c r="J1652" s="132"/>
      <c r="K1652" s="215"/>
      <c r="L1652" s="216" t="s">
        <v>374</v>
      </c>
      <c r="M1652" s="336"/>
    </row>
    <row r="1653" spans="1:14" customFormat="1">
      <c r="B1653" s="226">
        <v>1903</v>
      </c>
      <c r="C1653" s="226">
        <v>9</v>
      </c>
      <c r="D1653" s="226">
        <v>12</v>
      </c>
      <c r="E1653" s="237"/>
      <c r="F1653" t="s">
        <v>1494</v>
      </c>
      <c r="G1653" s="368"/>
      <c r="H1653" s="214"/>
      <c r="I1653" s="132" t="s">
        <v>147</v>
      </c>
      <c r="J1653" s="132" t="s">
        <v>148</v>
      </c>
      <c r="K1653" s="215"/>
      <c r="L1653" s="216"/>
      <c r="M1653" s="336"/>
    </row>
    <row r="1654" spans="1:14" customFormat="1">
      <c r="B1654" s="226">
        <v>1903</v>
      </c>
      <c r="C1654" s="226">
        <v>9</v>
      </c>
      <c r="D1654" s="227"/>
      <c r="E1654" s="237"/>
      <c r="G1654" s="368"/>
      <c r="H1654" s="214"/>
      <c r="I1654" s="132"/>
      <c r="J1654" s="132"/>
      <c r="K1654" s="215"/>
      <c r="L1654" s="216" t="s">
        <v>374</v>
      </c>
      <c r="M1654" s="336"/>
    </row>
    <row r="1655" spans="1:14">
      <c r="A1655" s="70"/>
      <c r="B1655" s="76">
        <v>1903</v>
      </c>
      <c r="C1655" s="195">
        <v>10</v>
      </c>
      <c r="D1655" s="195">
        <v>15</v>
      </c>
      <c r="E1655" s="415"/>
      <c r="F1655" s="30" t="s">
        <v>656</v>
      </c>
      <c r="G1655" s="134" t="s">
        <v>1548</v>
      </c>
      <c r="H1655" s="134"/>
      <c r="I1655" s="94" t="s">
        <v>1092</v>
      </c>
      <c r="J1655" s="94" t="s">
        <v>1134</v>
      </c>
    </row>
    <row r="1656" spans="1:14" customFormat="1">
      <c r="B1656" s="226">
        <v>1903</v>
      </c>
      <c r="C1656" s="226">
        <v>10</v>
      </c>
      <c r="D1656" s="227"/>
      <c r="E1656" s="237"/>
      <c r="G1656" s="368"/>
      <c r="H1656" s="214"/>
      <c r="I1656" s="132"/>
      <c r="J1656" s="132"/>
      <c r="K1656" s="215"/>
      <c r="L1656" s="216" t="s">
        <v>374</v>
      </c>
      <c r="M1656" s="336"/>
    </row>
    <row r="1657" spans="1:14" s="116" customFormat="1">
      <c r="A1657" s="115"/>
      <c r="B1657" s="115">
        <v>1903</v>
      </c>
      <c r="C1657" s="204">
        <v>11</v>
      </c>
      <c r="D1657" s="115">
        <v>23</v>
      </c>
      <c r="E1657" s="260" t="s">
        <v>1176</v>
      </c>
      <c r="F1657" s="116" t="s">
        <v>324</v>
      </c>
      <c r="G1657" s="260" t="s">
        <v>207</v>
      </c>
      <c r="H1657" s="122"/>
      <c r="I1657" s="122" t="s">
        <v>208</v>
      </c>
      <c r="J1657" s="122" t="s">
        <v>2080</v>
      </c>
      <c r="K1657" s="117"/>
      <c r="M1657" s="358"/>
      <c r="N1657" s="115"/>
    </row>
    <row r="1658" spans="1:14" customFormat="1">
      <c r="B1658" s="226">
        <v>1903</v>
      </c>
      <c r="C1658" s="226">
        <v>11</v>
      </c>
      <c r="D1658" s="227"/>
      <c r="E1658" s="237"/>
      <c r="G1658" s="368"/>
      <c r="H1658" s="214"/>
      <c r="I1658" s="132"/>
      <c r="J1658" s="132"/>
      <c r="K1658" s="215"/>
      <c r="L1658" s="216" t="s">
        <v>374</v>
      </c>
      <c r="M1658" s="336"/>
    </row>
    <row r="1659" spans="1:14">
      <c r="A1659" s="70"/>
      <c r="B1659" s="76">
        <v>1903</v>
      </c>
      <c r="C1659" s="195">
        <v>12</v>
      </c>
      <c r="D1659" s="195">
        <v>1</v>
      </c>
      <c r="E1659" s="415"/>
      <c r="F1659" s="7" t="s">
        <v>611</v>
      </c>
      <c r="G1659" s="130" t="s">
        <v>1019</v>
      </c>
      <c r="I1659" s="94" t="s">
        <v>1092</v>
      </c>
      <c r="J1659" s="94" t="s">
        <v>1134</v>
      </c>
    </row>
    <row r="1660" spans="1:14" s="116" customFormat="1">
      <c r="A1660" s="115"/>
      <c r="B1660" s="115">
        <v>1903</v>
      </c>
      <c r="C1660" s="204">
        <v>12</v>
      </c>
      <c r="D1660" s="115">
        <v>1</v>
      </c>
      <c r="E1660" s="260" t="s">
        <v>1176</v>
      </c>
      <c r="F1660" s="116" t="s">
        <v>325</v>
      </c>
      <c r="G1660" s="260" t="s">
        <v>207</v>
      </c>
      <c r="H1660" s="122"/>
      <c r="I1660" s="122" t="s">
        <v>209</v>
      </c>
      <c r="J1660" s="122" t="s">
        <v>2080</v>
      </c>
      <c r="K1660" s="117" t="s">
        <v>210</v>
      </c>
      <c r="M1660" s="358"/>
      <c r="N1660" s="115"/>
    </row>
    <row r="1661" spans="1:14" s="116" customFormat="1" ht="21">
      <c r="A1661" s="115"/>
      <c r="B1661" s="115">
        <v>1903</v>
      </c>
      <c r="C1661" s="204">
        <v>12</v>
      </c>
      <c r="D1661" s="115">
        <v>6</v>
      </c>
      <c r="E1661" s="260" t="s">
        <v>1176</v>
      </c>
      <c r="F1661" s="116" t="s">
        <v>326</v>
      </c>
      <c r="G1661" s="260" t="s">
        <v>204</v>
      </c>
      <c r="H1661" s="122"/>
      <c r="I1661" s="122" t="s">
        <v>211</v>
      </c>
      <c r="J1661" s="122" t="s">
        <v>2080</v>
      </c>
      <c r="K1661" s="117" t="s">
        <v>212</v>
      </c>
      <c r="M1661" s="358"/>
      <c r="N1661" s="115"/>
    </row>
    <row r="1662" spans="1:14" customFormat="1">
      <c r="B1662" s="226">
        <v>1903</v>
      </c>
      <c r="C1662" s="226">
        <v>12</v>
      </c>
      <c r="D1662" s="227"/>
      <c r="E1662" s="237"/>
      <c r="G1662" s="368"/>
      <c r="H1662" s="214"/>
      <c r="I1662" s="132"/>
      <c r="J1662" s="132"/>
      <c r="K1662" s="215"/>
      <c r="L1662" s="216" t="s">
        <v>374</v>
      </c>
      <c r="M1662" s="336"/>
    </row>
    <row r="1663" spans="1:14" s="191" customFormat="1">
      <c r="A1663" s="4"/>
      <c r="B1663" s="8">
        <v>1903</v>
      </c>
      <c r="C1663" s="8"/>
      <c r="D1663" s="8"/>
      <c r="E1663" s="130" t="s">
        <v>1176</v>
      </c>
      <c r="F1663" s="4" t="s">
        <v>590</v>
      </c>
      <c r="G1663" s="9">
        <v>166</v>
      </c>
      <c r="I1663" s="252" t="s">
        <v>589</v>
      </c>
      <c r="J1663" s="192" t="s">
        <v>148</v>
      </c>
      <c r="K1663" s="191" t="s">
        <v>1466</v>
      </c>
      <c r="M1663" s="357"/>
    </row>
    <row r="1664" spans="1:14" s="191" customFormat="1">
      <c r="A1664" s="4"/>
      <c r="B1664" s="8">
        <v>1903</v>
      </c>
      <c r="C1664" s="8"/>
      <c r="D1664" s="8"/>
      <c r="E1664" s="130" t="s">
        <v>1176</v>
      </c>
      <c r="F1664" s="4" t="s">
        <v>1025</v>
      </c>
      <c r="G1664" s="9">
        <v>171</v>
      </c>
      <c r="I1664" s="252" t="s">
        <v>596</v>
      </c>
      <c r="J1664" s="192" t="s">
        <v>148</v>
      </c>
      <c r="K1664" s="191" t="s">
        <v>1466</v>
      </c>
      <c r="M1664" s="357"/>
    </row>
    <row r="1665" spans="1:14">
      <c r="A1665" s="70"/>
      <c r="B1665" s="76">
        <v>1903</v>
      </c>
      <c r="C1665" s="195"/>
      <c r="D1665" s="195"/>
      <c r="E1665" s="415" t="s">
        <v>1176</v>
      </c>
      <c r="F1665" s="7" t="s">
        <v>778</v>
      </c>
      <c r="G1665" s="130" t="s">
        <v>1143</v>
      </c>
      <c r="I1665" s="94" t="s">
        <v>1092</v>
      </c>
      <c r="J1665" s="94" t="s">
        <v>1134</v>
      </c>
    </row>
    <row r="1666" spans="1:14">
      <c r="A1666" s="70"/>
      <c r="B1666" s="76">
        <v>1903</v>
      </c>
      <c r="C1666" s="195"/>
      <c r="D1666" s="195"/>
      <c r="E1666" s="415"/>
      <c r="F1666" s="7" t="s">
        <v>143</v>
      </c>
      <c r="G1666" s="130" t="s">
        <v>779</v>
      </c>
      <c r="I1666" s="94" t="s">
        <v>1092</v>
      </c>
      <c r="J1666" s="94" t="s">
        <v>1134</v>
      </c>
    </row>
    <row r="1667" spans="1:14">
      <c r="B1667" s="76">
        <v>1903</v>
      </c>
      <c r="E1667" s="130" t="s">
        <v>1176</v>
      </c>
      <c r="F1667" s="30" t="s">
        <v>1579</v>
      </c>
      <c r="I1667" s="94" t="s">
        <v>668</v>
      </c>
      <c r="J1667" s="94" t="s">
        <v>1795</v>
      </c>
    </row>
    <row r="1668" spans="1:14">
      <c r="B1668" s="76">
        <v>1903</v>
      </c>
      <c r="E1668" s="130" t="s">
        <v>1181</v>
      </c>
      <c r="F1668" s="7" t="s">
        <v>1440</v>
      </c>
      <c r="I1668" s="94" t="s">
        <v>1441</v>
      </c>
    </row>
    <row r="1669" spans="1:14">
      <c r="F1669" s="7"/>
    </row>
    <row r="1670" spans="1:14">
      <c r="F1670" s="7"/>
    </row>
    <row r="1671" spans="1:14" s="116" customFormat="1" ht="31.2">
      <c r="A1671" s="115"/>
      <c r="B1671" s="115">
        <v>1904</v>
      </c>
      <c r="C1671" s="211">
        <v>1</v>
      </c>
      <c r="D1671" s="115">
        <v>1</v>
      </c>
      <c r="E1671" s="260" t="s">
        <v>1176</v>
      </c>
      <c r="F1671" s="116" t="s">
        <v>1184</v>
      </c>
      <c r="G1671" s="260" t="s">
        <v>204</v>
      </c>
      <c r="H1671" s="122"/>
      <c r="I1671" s="122" t="s">
        <v>213</v>
      </c>
      <c r="J1671" s="122" t="s">
        <v>2080</v>
      </c>
      <c r="K1671" s="117" t="s">
        <v>214</v>
      </c>
      <c r="M1671" s="358"/>
      <c r="N1671" s="115"/>
    </row>
    <row r="1672" spans="1:14" s="116" customFormat="1" ht="21">
      <c r="A1672" s="115"/>
      <c r="B1672" s="115">
        <v>1904</v>
      </c>
      <c r="C1672" s="211">
        <v>4</v>
      </c>
      <c r="D1672" s="115">
        <v>10</v>
      </c>
      <c r="E1672" s="260" t="s">
        <v>1176</v>
      </c>
      <c r="F1672" s="116" t="s">
        <v>1184</v>
      </c>
      <c r="G1672" s="260" t="s">
        <v>207</v>
      </c>
      <c r="H1672" s="122"/>
      <c r="I1672" s="122" t="s">
        <v>215</v>
      </c>
      <c r="J1672" s="122" t="s">
        <v>2080</v>
      </c>
      <c r="K1672" s="117" t="s">
        <v>1667</v>
      </c>
      <c r="M1672" s="358"/>
      <c r="N1672" s="115"/>
    </row>
    <row r="1673" spans="1:14" s="116" customFormat="1" ht="31.2">
      <c r="A1673" s="115"/>
      <c r="B1673" s="115">
        <v>1904</v>
      </c>
      <c r="C1673" s="211">
        <v>4</v>
      </c>
      <c r="D1673" s="115">
        <v>30</v>
      </c>
      <c r="E1673" s="260" t="s">
        <v>1176</v>
      </c>
      <c r="F1673" s="116" t="s">
        <v>1184</v>
      </c>
      <c r="G1673" s="260" t="s">
        <v>207</v>
      </c>
      <c r="H1673" s="122"/>
      <c r="I1673" s="122" t="s">
        <v>216</v>
      </c>
      <c r="J1673" s="122" t="s">
        <v>2080</v>
      </c>
      <c r="K1673" s="117" t="s">
        <v>1666</v>
      </c>
      <c r="M1673" s="358"/>
      <c r="N1673" s="115"/>
    </row>
    <row r="1674" spans="1:14" s="116" customFormat="1">
      <c r="A1674" s="115"/>
      <c r="B1674" s="115">
        <v>1904</v>
      </c>
      <c r="C1674" s="211">
        <v>5</v>
      </c>
      <c r="D1674" s="115">
        <v>20</v>
      </c>
      <c r="E1674" s="260" t="s">
        <v>1176</v>
      </c>
      <c r="F1674" s="116" t="s">
        <v>1184</v>
      </c>
      <c r="G1674" s="260" t="s">
        <v>204</v>
      </c>
      <c r="H1674" s="122"/>
      <c r="I1674" s="122" t="s">
        <v>217</v>
      </c>
      <c r="J1674" s="122" t="s">
        <v>2080</v>
      </c>
      <c r="K1674" s="117" t="s">
        <v>1665</v>
      </c>
      <c r="M1674" s="358"/>
      <c r="N1674" s="115"/>
    </row>
    <row r="1675" spans="1:14" s="116" customFormat="1" ht="31.2">
      <c r="A1675" s="115"/>
      <c r="B1675" s="115">
        <v>1904</v>
      </c>
      <c r="C1675" s="211">
        <v>5</v>
      </c>
      <c r="D1675" s="115">
        <v>25</v>
      </c>
      <c r="E1675" s="260" t="s">
        <v>1176</v>
      </c>
      <c r="F1675" s="116" t="s">
        <v>1184</v>
      </c>
      <c r="G1675" s="260" t="s">
        <v>204</v>
      </c>
      <c r="H1675" s="122"/>
      <c r="I1675" s="122" t="s">
        <v>218</v>
      </c>
      <c r="J1675" s="122" t="s">
        <v>2080</v>
      </c>
      <c r="K1675" s="117" t="s">
        <v>219</v>
      </c>
      <c r="M1675" s="358"/>
      <c r="N1675" s="115"/>
    </row>
    <row r="1676" spans="1:14" s="191" customFormat="1">
      <c r="A1676" s="4"/>
      <c r="B1676" s="8">
        <v>1904</v>
      </c>
      <c r="C1676" s="213">
        <v>7</v>
      </c>
      <c r="D1676" s="8">
        <v>30</v>
      </c>
      <c r="E1676" s="133" t="s">
        <v>1176</v>
      </c>
      <c r="F1676" s="4" t="s">
        <v>1909</v>
      </c>
      <c r="G1676" s="192">
        <v>157</v>
      </c>
      <c r="H1676" s="9"/>
      <c r="I1676" s="252" t="s">
        <v>1677</v>
      </c>
      <c r="J1676" s="192" t="s">
        <v>148</v>
      </c>
      <c r="K1676" s="193"/>
      <c r="M1676" s="357"/>
    </row>
    <row r="1677" spans="1:14" s="191" customFormat="1">
      <c r="A1677" s="4"/>
      <c r="B1677" s="8">
        <v>1904</v>
      </c>
      <c r="C1677" s="213">
        <v>8</v>
      </c>
      <c r="D1677" s="8">
        <v>12</v>
      </c>
      <c r="E1677" s="133" t="s">
        <v>1176</v>
      </c>
      <c r="F1677" s="4" t="s">
        <v>1909</v>
      </c>
      <c r="G1677" s="192">
        <v>142</v>
      </c>
      <c r="H1677" s="9"/>
      <c r="I1677" s="252" t="s">
        <v>1488</v>
      </c>
      <c r="J1677" s="192" t="s">
        <v>148</v>
      </c>
      <c r="K1677" s="193"/>
      <c r="M1677" s="357"/>
    </row>
    <row r="1678" spans="1:14" s="127" customFormat="1" ht="13.8">
      <c r="B1678" s="137">
        <v>1904</v>
      </c>
      <c r="C1678" s="212">
        <v>8</v>
      </c>
      <c r="D1678" s="137">
        <v>13</v>
      </c>
      <c r="E1678" s="370" t="s">
        <v>1176</v>
      </c>
      <c r="F1678" s="128" t="s">
        <v>2104</v>
      </c>
      <c r="G1678" s="370" t="s">
        <v>146</v>
      </c>
      <c r="H1678" s="132"/>
      <c r="I1678" s="132" t="s">
        <v>147</v>
      </c>
      <c r="J1678" s="132" t="s">
        <v>148</v>
      </c>
      <c r="K1678" s="132"/>
      <c r="M1678" s="341">
        <v>1687</v>
      </c>
    </row>
    <row r="1679" spans="1:14" s="191" customFormat="1">
      <c r="A1679" s="4"/>
      <c r="B1679" s="8">
        <v>1904</v>
      </c>
      <c r="C1679" s="213">
        <v>8</v>
      </c>
      <c r="D1679" s="8">
        <v>13</v>
      </c>
      <c r="E1679" s="133" t="s">
        <v>1176</v>
      </c>
      <c r="F1679" s="4" t="s">
        <v>1909</v>
      </c>
      <c r="G1679" s="192">
        <v>169</v>
      </c>
      <c r="H1679" s="9"/>
      <c r="I1679" s="252" t="s">
        <v>594</v>
      </c>
      <c r="J1679" s="192" t="s">
        <v>148</v>
      </c>
      <c r="K1679" s="193"/>
      <c r="M1679" s="357"/>
    </row>
    <row r="1680" spans="1:14" s="184" customFormat="1">
      <c r="B1680" s="189">
        <v>1904</v>
      </c>
      <c r="C1680" s="189">
        <v>10</v>
      </c>
      <c r="D1680" s="189">
        <v>13</v>
      </c>
      <c r="E1680" s="188"/>
      <c r="F1680" s="184" t="s">
        <v>690</v>
      </c>
      <c r="G1680" s="369" t="s">
        <v>146</v>
      </c>
      <c r="H1680" s="185"/>
      <c r="I1680" s="186" t="s">
        <v>147</v>
      </c>
      <c r="J1680" s="186" t="s">
        <v>148</v>
      </c>
      <c r="K1680" s="188" t="s">
        <v>744</v>
      </c>
      <c r="M1680" s="340"/>
    </row>
    <row r="1681" spans="1:14" s="184" customFormat="1">
      <c r="B1681" s="189"/>
      <c r="C1681" s="189"/>
      <c r="D1681" s="189"/>
      <c r="E1681" s="188"/>
      <c r="G1681" s="369"/>
      <c r="H1681" s="185"/>
      <c r="I1681" s="186"/>
      <c r="J1681" s="186"/>
      <c r="K1681" s="188"/>
      <c r="M1681" s="340"/>
    </row>
    <row r="1682" spans="1:14">
      <c r="B1682" s="87">
        <v>1905</v>
      </c>
      <c r="C1682" s="87">
        <v>1</v>
      </c>
      <c r="D1682" s="87">
        <v>27</v>
      </c>
      <c r="F1682" s="30" t="s">
        <v>1184</v>
      </c>
      <c r="H1682" s="94"/>
      <c r="I1682" s="94" t="s">
        <v>1616</v>
      </c>
      <c r="J1682" s="107" t="s">
        <v>2080</v>
      </c>
    </row>
    <row r="1683" spans="1:14" customFormat="1">
      <c r="B1683" s="226">
        <v>1905</v>
      </c>
      <c r="C1683" s="226">
        <v>1</v>
      </c>
      <c r="D1683" s="227"/>
      <c r="E1683" s="237"/>
      <c r="G1683" s="368"/>
      <c r="H1683" s="214"/>
      <c r="I1683" s="132"/>
      <c r="J1683" s="132"/>
      <c r="K1683" s="215"/>
      <c r="L1683" s="216" t="s">
        <v>374</v>
      </c>
      <c r="M1683" s="336"/>
    </row>
    <row r="1684" spans="1:14" customFormat="1">
      <c r="B1684" s="226">
        <v>1905</v>
      </c>
      <c r="C1684" s="226">
        <v>2</v>
      </c>
      <c r="D1684" s="227"/>
      <c r="E1684" s="237"/>
      <c r="G1684" s="368"/>
      <c r="H1684" s="214"/>
      <c r="I1684" s="132"/>
      <c r="J1684" s="132"/>
      <c r="K1684" s="215"/>
      <c r="L1684" s="216" t="s">
        <v>374</v>
      </c>
      <c r="M1684" s="336"/>
    </row>
    <row r="1685" spans="1:14" s="143" customFormat="1">
      <c r="A1685" s="149"/>
      <c r="B1685" s="147">
        <v>1905</v>
      </c>
      <c r="C1685" s="196">
        <v>3</v>
      </c>
      <c r="D1685" s="196">
        <v>3</v>
      </c>
      <c r="E1685" s="416" t="s">
        <v>665</v>
      </c>
      <c r="F1685" s="143" t="s">
        <v>657</v>
      </c>
      <c r="G1685" s="148" t="s">
        <v>187</v>
      </c>
      <c r="H1685" s="148"/>
      <c r="I1685" s="144" t="s">
        <v>1092</v>
      </c>
      <c r="J1685" s="144" t="s">
        <v>1134</v>
      </c>
      <c r="K1685" s="144"/>
      <c r="M1685" s="338"/>
    </row>
    <row r="1686" spans="1:14" s="116" customFormat="1" ht="31.2">
      <c r="A1686" s="115"/>
      <c r="B1686" s="115">
        <v>1905</v>
      </c>
      <c r="C1686" s="211">
        <v>3</v>
      </c>
      <c r="D1686" s="115">
        <v>3</v>
      </c>
      <c r="E1686" s="260" t="s">
        <v>1176</v>
      </c>
      <c r="F1686" s="116" t="s">
        <v>1184</v>
      </c>
      <c r="G1686" s="260" t="s">
        <v>207</v>
      </c>
      <c r="H1686" s="122"/>
      <c r="I1686" s="122" t="s">
        <v>220</v>
      </c>
      <c r="J1686" s="122" t="s">
        <v>2080</v>
      </c>
      <c r="K1686" s="117" t="s">
        <v>1664</v>
      </c>
      <c r="M1686" s="358"/>
      <c r="N1686" s="115"/>
    </row>
    <row r="1687" spans="1:14">
      <c r="A1687" s="70"/>
      <c r="B1687" s="76">
        <v>1905</v>
      </c>
      <c r="C1687" s="195">
        <v>3</v>
      </c>
      <c r="D1687" s="195">
        <v>17</v>
      </c>
      <c r="E1687" s="415" t="s">
        <v>1176</v>
      </c>
      <c r="F1687" s="7" t="s">
        <v>1184</v>
      </c>
      <c r="G1687" s="130" t="s">
        <v>1019</v>
      </c>
      <c r="I1687" s="94" t="s">
        <v>1092</v>
      </c>
      <c r="J1687" s="94" t="s">
        <v>1134</v>
      </c>
    </row>
    <row r="1688" spans="1:14" s="116" customFormat="1" ht="41.4">
      <c r="A1688" s="115"/>
      <c r="B1688" s="115">
        <v>1905</v>
      </c>
      <c r="C1688" s="211">
        <v>3</v>
      </c>
      <c r="D1688" s="115">
        <v>22</v>
      </c>
      <c r="E1688" s="260" t="s">
        <v>1176</v>
      </c>
      <c r="F1688" s="116" t="s">
        <v>1184</v>
      </c>
      <c r="G1688" s="260" t="s">
        <v>204</v>
      </c>
      <c r="H1688" s="122"/>
      <c r="I1688" s="122" t="s">
        <v>221</v>
      </c>
      <c r="J1688" s="122" t="s">
        <v>2080</v>
      </c>
      <c r="K1688" s="117" t="s">
        <v>222</v>
      </c>
      <c r="M1688" s="358"/>
      <c r="N1688" s="115"/>
    </row>
    <row r="1689" spans="1:14">
      <c r="B1689" s="87">
        <v>1905</v>
      </c>
      <c r="C1689" s="87">
        <v>3</v>
      </c>
      <c r="D1689" s="87">
        <v>25</v>
      </c>
      <c r="F1689" s="30" t="s">
        <v>1184</v>
      </c>
      <c r="H1689" s="94"/>
      <c r="I1689" s="94" t="s">
        <v>1616</v>
      </c>
      <c r="J1689" s="107" t="s">
        <v>2080</v>
      </c>
    </row>
    <row r="1690" spans="1:14">
      <c r="B1690" s="87">
        <v>1905</v>
      </c>
      <c r="C1690" s="87">
        <v>3</v>
      </c>
      <c r="D1690" s="87">
        <v>27</v>
      </c>
      <c r="F1690" s="30" t="s">
        <v>1184</v>
      </c>
      <c r="H1690" s="94"/>
      <c r="I1690" s="94" t="s">
        <v>1616</v>
      </c>
      <c r="J1690" s="107" t="s">
        <v>2080</v>
      </c>
    </row>
    <row r="1691" spans="1:14" customFormat="1">
      <c r="B1691" s="226">
        <v>1905</v>
      </c>
      <c r="C1691" s="226">
        <v>3</v>
      </c>
      <c r="D1691" s="227"/>
      <c r="E1691" s="237"/>
      <c r="G1691" s="368"/>
      <c r="H1691" s="214"/>
      <c r="I1691" s="132"/>
      <c r="J1691" s="132"/>
      <c r="K1691" s="215"/>
      <c r="L1691" s="216" t="s">
        <v>374</v>
      </c>
      <c r="M1691" s="336"/>
    </row>
    <row r="1692" spans="1:14">
      <c r="B1692" s="87">
        <v>1905</v>
      </c>
      <c r="C1692" s="87">
        <v>4</v>
      </c>
      <c r="D1692" s="87">
        <v>12</v>
      </c>
      <c r="F1692" s="30" t="s">
        <v>1372</v>
      </c>
      <c r="H1692" s="94"/>
      <c r="I1692" s="94" t="s">
        <v>1616</v>
      </c>
      <c r="J1692" s="107" t="s">
        <v>2080</v>
      </c>
    </row>
    <row r="1693" spans="1:14">
      <c r="A1693" s="70"/>
      <c r="B1693" s="76">
        <v>1905</v>
      </c>
      <c r="C1693" s="195">
        <v>4</v>
      </c>
      <c r="D1693" s="195">
        <v>22</v>
      </c>
      <c r="E1693" s="415" t="s">
        <v>1194</v>
      </c>
      <c r="F1693" s="7" t="s">
        <v>1185</v>
      </c>
      <c r="G1693" s="130" t="s">
        <v>170</v>
      </c>
      <c r="I1693" s="94" t="s">
        <v>1092</v>
      </c>
      <c r="J1693" s="94" t="s">
        <v>1134</v>
      </c>
    </row>
    <row r="1694" spans="1:14">
      <c r="B1694" s="87">
        <v>1905</v>
      </c>
      <c r="C1694" s="87">
        <v>4</v>
      </c>
      <c r="D1694" s="87">
        <v>27</v>
      </c>
      <c r="F1694" s="30" t="s">
        <v>1184</v>
      </c>
      <c r="H1694" s="94"/>
      <c r="I1694" s="94" t="s">
        <v>1616</v>
      </c>
      <c r="J1694" s="107" t="s">
        <v>2080</v>
      </c>
    </row>
    <row r="1695" spans="1:14" customFormat="1">
      <c r="B1695" s="226">
        <v>1905</v>
      </c>
      <c r="C1695" s="226">
        <v>4</v>
      </c>
      <c r="D1695" s="227"/>
      <c r="E1695" s="237"/>
      <c r="G1695" s="368"/>
      <c r="H1695" s="214"/>
      <c r="I1695" s="132"/>
      <c r="J1695" s="132"/>
      <c r="K1695" s="215"/>
      <c r="L1695" s="216" t="s">
        <v>374</v>
      </c>
      <c r="M1695" s="336"/>
    </row>
    <row r="1696" spans="1:14">
      <c r="B1696" s="87">
        <v>1905</v>
      </c>
      <c r="C1696" s="87">
        <v>5</v>
      </c>
      <c r="D1696" s="87">
        <v>9</v>
      </c>
      <c r="F1696" s="30" t="s">
        <v>1373</v>
      </c>
      <c r="H1696" s="94"/>
      <c r="I1696" s="94" t="s">
        <v>1616</v>
      </c>
      <c r="J1696" s="107" t="s">
        <v>2080</v>
      </c>
    </row>
    <row r="1697" spans="2:13">
      <c r="B1697" s="87">
        <v>1905</v>
      </c>
      <c r="C1697" s="87">
        <v>5</v>
      </c>
      <c r="D1697" s="87">
        <v>17</v>
      </c>
      <c r="F1697" s="30" t="s">
        <v>1184</v>
      </c>
      <c r="H1697" s="94"/>
      <c r="I1697" s="94" t="s">
        <v>1616</v>
      </c>
      <c r="J1697" s="107" t="s">
        <v>2080</v>
      </c>
    </row>
    <row r="1698" spans="2:13">
      <c r="B1698" s="87">
        <v>1905</v>
      </c>
      <c r="C1698" s="87">
        <v>5</v>
      </c>
      <c r="D1698" s="87">
        <v>18</v>
      </c>
      <c r="F1698" s="30" t="s">
        <v>1184</v>
      </c>
      <c r="H1698" s="94"/>
      <c r="I1698" s="94" t="s">
        <v>1616</v>
      </c>
      <c r="J1698" s="107" t="s">
        <v>2080</v>
      </c>
    </row>
    <row r="1699" spans="2:13">
      <c r="B1699" s="87">
        <v>1905</v>
      </c>
      <c r="C1699" s="87">
        <v>5</v>
      </c>
      <c r="D1699" s="87">
        <v>20</v>
      </c>
      <c r="F1699" s="30" t="s">
        <v>1184</v>
      </c>
      <c r="H1699" s="94"/>
      <c r="I1699" s="94" t="s">
        <v>1616</v>
      </c>
      <c r="J1699" s="107" t="s">
        <v>2080</v>
      </c>
    </row>
    <row r="1700" spans="2:13">
      <c r="B1700" s="87">
        <v>1905</v>
      </c>
      <c r="C1700" s="87">
        <v>5</v>
      </c>
      <c r="D1700" s="87">
        <v>26</v>
      </c>
      <c r="F1700" s="30" t="s">
        <v>1184</v>
      </c>
      <c r="H1700" s="94"/>
      <c r="I1700" s="94" t="s">
        <v>1616</v>
      </c>
      <c r="J1700" s="107" t="s">
        <v>2080</v>
      </c>
    </row>
    <row r="1701" spans="2:13" customFormat="1">
      <c r="B1701" s="226">
        <v>1905</v>
      </c>
      <c r="C1701" s="226">
        <v>5</v>
      </c>
      <c r="D1701" s="227"/>
      <c r="E1701" s="237"/>
      <c r="G1701" s="368"/>
      <c r="H1701" s="214"/>
      <c r="I1701" s="132"/>
      <c r="J1701" s="132"/>
      <c r="K1701" s="215"/>
      <c r="L1701" s="216" t="s">
        <v>374</v>
      </c>
      <c r="M1701" s="336"/>
    </row>
    <row r="1702" spans="2:13">
      <c r="B1702" s="87">
        <v>1905</v>
      </c>
      <c r="C1702" s="87">
        <v>6</v>
      </c>
      <c r="D1702" s="87">
        <v>10</v>
      </c>
      <c r="F1702" s="30" t="s">
        <v>1374</v>
      </c>
      <c r="H1702" s="94"/>
      <c r="I1702" s="94" t="s">
        <v>1616</v>
      </c>
      <c r="J1702" s="107" t="s">
        <v>2080</v>
      </c>
    </row>
    <row r="1703" spans="2:13">
      <c r="B1703" s="87">
        <v>1905</v>
      </c>
      <c r="C1703" s="87">
        <v>6</v>
      </c>
      <c r="D1703" s="87">
        <v>27</v>
      </c>
      <c r="F1703" s="30" t="s">
        <v>1184</v>
      </c>
      <c r="H1703" s="94"/>
      <c r="I1703" s="94" t="s">
        <v>1616</v>
      </c>
      <c r="J1703" s="107" t="s">
        <v>2080</v>
      </c>
    </row>
    <row r="1704" spans="2:13" customFormat="1">
      <c r="B1704" s="226">
        <v>1905</v>
      </c>
      <c r="C1704" s="226">
        <v>6</v>
      </c>
      <c r="D1704" s="227"/>
      <c r="E1704" s="237"/>
      <c r="G1704" s="368"/>
      <c r="H1704" s="214"/>
      <c r="I1704" s="132"/>
      <c r="J1704" s="132"/>
      <c r="K1704" s="215"/>
      <c r="L1704" s="216" t="s">
        <v>374</v>
      </c>
      <c r="M1704" s="336"/>
    </row>
    <row r="1705" spans="2:13">
      <c r="B1705" s="87">
        <v>1905</v>
      </c>
      <c r="C1705" s="87">
        <v>7</v>
      </c>
      <c r="D1705" s="87">
        <v>14</v>
      </c>
      <c r="F1705" s="30" t="s">
        <v>1184</v>
      </c>
      <c r="H1705" s="94"/>
      <c r="I1705" s="94" t="s">
        <v>1616</v>
      </c>
      <c r="J1705" s="107" t="s">
        <v>2080</v>
      </c>
    </row>
    <row r="1706" spans="2:13">
      <c r="B1706" s="87">
        <v>1905</v>
      </c>
      <c r="C1706" s="87">
        <v>7</v>
      </c>
      <c r="D1706" s="87">
        <v>20</v>
      </c>
      <c r="F1706" s="30" t="s">
        <v>1184</v>
      </c>
      <c r="H1706" s="94"/>
      <c r="I1706" s="94" t="s">
        <v>1616</v>
      </c>
      <c r="J1706" s="107" t="s">
        <v>2080</v>
      </c>
    </row>
    <row r="1707" spans="2:13">
      <c r="B1707" s="87">
        <v>1905</v>
      </c>
      <c r="C1707" s="87">
        <v>7</v>
      </c>
      <c r="D1707" s="87">
        <v>25</v>
      </c>
      <c r="F1707" s="30" t="s">
        <v>1375</v>
      </c>
      <c r="H1707" s="94"/>
      <c r="I1707" s="94" t="s">
        <v>1616</v>
      </c>
      <c r="J1707" s="107" t="s">
        <v>2080</v>
      </c>
    </row>
    <row r="1708" spans="2:13" customFormat="1">
      <c r="B1708" s="226">
        <v>1905</v>
      </c>
      <c r="C1708" s="226">
        <v>7</v>
      </c>
      <c r="D1708" s="226">
        <v>30</v>
      </c>
      <c r="E1708" s="237"/>
      <c r="F1708" t="s">
        <v>1495</v>
      </c>
      <c r="G1708" s="374"/>
      <c r="H1708" s="223"/>
      <c r="I1708" s="406" t="s">
        <v>147</v>
      </c>
      <c r="J1708" s="224" t="s">
        <v>148</v>
      </c>
      <c r="K1708" s="222"/>
      <c r="L1708" s="225" t="s">
        <v>376</v>
      </c>
      <c r="M1708" s="346" t="s">
        <v>380</v>
      </c>
    </row>
    <row r="1709" spans="2:13" customFormat="1">
      <c r="B1709" s="226">
        <v>1905</v>
      </c>
      <c r="C1709" s="226">
        <v>7</v>
      </c>
      <c r="D1709" s="227"/>
      <c r="E1709" s="237"/>
      <c r="G1709" s="368"/>
      <c r="H1709" s="214"/>
      <c r="I1709" s="132"/>
      <c r="J1709" s="132"/>
      <c r="K1709" s="215"/>
      <c r="L1709" s="216" t="s">
        <v>374</v>
      </c>
      <c r="M1709" s="336"/>
    </row>
    <row r="1710" spans="2:13">
      <c r="B1710" s="87">
        <v>1905</v>
      </c>
      <c r="C1710" s="87">
        <v>8</v>
      </c>
      <c r="D1710" s="87">
        <v>12</v>
      </c>
      <c r="F1710" s="30" t="s">
        <v>1376</v>
      </c>
      <c r="H1710" s="94"/>
      <c r="I1710" s="94" t="s">
        <v>1616</v>
      </c>
      <c r="J1710" s="107" t="s">
        <v>2080</v>
      </c>
    </row>
    <row r="1711" spans="2:13">
      <c r="B1711" s="87">
        <v>1905</v>
      </c>
      <c r="C1711" s="87">
        <v>8</v>
      </c>
      <c r="D1711" s="87">
        <v>51</v>
      </c>
      <c r="F1711" s="30" t="s">
        <v>1184</v>
      </c>
      <c r="H1711" s="94"/>
      <c r="I1711" s="94" t="s">
        <v>1616</v>
      </c>
      <c r="J1711" s="107" t="s">
        <v>2080</v>
      </c>
    </row>
    <row r="1712" spans="2:13" customFormat="1">
      <c r="B1712" s="226">
        <v>1905</v>
      </c>
      <c r="C1712" s="226">
        <v>8</v>
      </c>
      <c r="D1712" s="227"/>
      <c r="E1712" s="237"/>
      <c r="G1712" s="368"/>
      <c r="H1712" s="214"/>
      <c r="I1712" s="132"/>
      <c r="J1712" s="132"/>
      <c r="K1712" s="215"/>
      <c r="L1712" s="216" t="s">
        <v>374</v>
      </c>
      <c r="M1712" s="336"/>
    </row>
    <row r="1713" spans="1:13">
      <c r="B1713" s="87">
        <v>1905</v>
      </c>
      <c r="C1713" s="87">
        <v>9</v>
      </c>
      <c r="D1713" s="87">
        <v>4</v>
      </c>
      <c r="F1713" s="30" t="s">
        <v>1184</v>
      </c>
      <c r="H1713" s="94"/>
      <c r="I1713" s="94" t="s">
        <v>1616</v>
      </c>
      <c r="J1713" s="107" t="s">
        <v>2080</v>
      </c>
    </row>
    <row r="1714" spans="1:13">
      <c r="B1714" s="87">
        <v>1905</v>
      </c>
      <c r="C1714" s="87">
        <v>9</v>
      </c>
      <c r="D1714" s="87">
        <v>7</v>
      </c>
      <c r="F1714" s="30" t="s">
        <v>1184</v>
      </c>
      <c r="H1714" s="94"/>
      <c r="I1714" s="94" t="s">
        <v>1616</v>
      </c>
      <c r="J1714" s="107" t="s">
        <v>2080</v>
      </c>
    </row>
    <row r="1715" spans="1:13">
      <c r="B1715" s="87">
        <v>1905</v>
      </c>
      <c r="C1715" s="87">
        <v>9</v>
      </c>
      <c r="D1715" s="87">
        <v>20</v>
      </c>
      <c r="F1715" s="30" t="s">
        <v>1184</v>
      </c>
      <c r="H1715" s="94"/>
      <c r="I1715" s="94" t="s">
        <v>1616</v>
      </c>
      <c r="J1715" s="107" t="s">
        <v>2080</v>
      </c>
    </row>
    <row r="1716" spans="1:13" customFormat="1">
      <c r="B1716" s="226">
        <v>1905</v>
      </c>
      <c r="C1716" s="226">
        <v>9</v>
      </c>
      <c r="D1716" s="227"/>
      <c r="E1716" s="237"/>
      <c r="G1716" s="368"/>
      <c r="H1716" s="214"/>
      <c r="I1716" s="132"/>
      <c r="J1716" s="132"/>
      <c r="K1716" s="215"/>
      <c r="L1716" s="216" t="s">
        <v>374</v>
      </c>
      <c r="M1716" s="336"/>
    </row>
    <row r="1717" spans="1:13" s="143" customFormat="1">
      <c r="B1717" s="142">
        <v>1905</v>
      </c>
      <c r="C1717" s="142">
        <v>10</v>
      </c>
      <c r="D1717" s="142">
        <v>10</v>
      </c>
      <c r="E1717" s="148"/>
      <c r="F1717" s="143" t="s">
        <v>1377</v>
      </c>
      <c r="G1717" s="148"/>
      <c r="H1717" s="144"/>
      <c r="I1717" s="144" t="s">
        <v>1616</v>
      </c>
      <c r="J1717" s="146" t="s">
        <v>2080</v>
      </c>
      <c r="K1717" s="144"/>
      <c r="M1717" s="338"/>
    </row>
    <row r="1718" spans="1:13">
      <c r="B1718" s="87">
        <v>1905</v>
      </c>
      <c r="C1718" s="87">
        <v>10</v>
      </c>
      <c r="D1718" s="87">
        <v>14</v>
      </c>
      <c r="F1718" s="30" t="s">
        <v>1184</v>
      </c>
      <c r="H1718" s="94"/>
      <c r="I1718" s="94" t="s">
        <v>1616</v>
      </c>
      <c r="J1718" s="107" t="s">
        <v>2080</v>
      </c>
    </row>
    <row r="1719" spans="1:13" customFormat="1">
      <c r="B1719" s="226">
        <v>1905</v>
      </c>
      <c r="C1719" s="226">
        <v>10</v>
      </c>
      <c r="D1719" s="227"/>
      <c r="E1719" s="237"/>
      <c r="G1719" s="368"/>
      <c r="H1719" s="214"/>
      <c r="I1719" s="132"/>
      <c r="J1719" s="132"/>
      <c r="K1719" s="215"/>
      <c r="L1719" s="216" t="s">
        <v>374</v>
      </c>
      <c r="M1719" s="336"/>
    </row>
    <row r="1720" spans="1:13">
      <c r="B1720" s="87">
        <v>1905</v>
      </c>
      <c r="C1720" s="87">
        <v>11</v>
      </c>
      <c r="D1720" s="87">
        <v>2</v>
      </c>
      <c r="F1720" s="30" t="s">
        <v>1184</v>
      </c>
      <c r="H1720" s="94"/>
      <c r="I1720" s="94" t="s">
        <v>1616</v>
      </c>
      <c r="J1720" s="107" t="s">
        <v>2080</v>
      </c>
    </row>
    <row r="1721" spans="1:13">
      <c r="B1721" s="87">
        <v>1905</v>
      </c>
      <c r="C1721" s="87">
        <v>11</v>
      </c>
      <c r="D1721" s="87">
        <v>15</v>
      </c>
      <c r="F1721" s="30" t="s">
        <v>1184</v>
      </c>
      <c r="H1721" s="94"/>
      <c r="I1721" s="94" t="s">
        <v>1616</v>
      </c>
      <c r="J1721" s="107" t="s">
        <v>2080</v>
      </c>
    </row>
    <row r="1722" spans="1:13">
      <c r="B1722" s="87">
        <v>1905</v>
      </c>
      <c r="C1722" s="87">
        <v>11</v>
      </c>
      <c r="D1722" s="87">
        <v>20</v>
      </c>
      <c r="F1722" s="30" t="s">
        <v>1184</v>
      </c>
      <c r="H1722" s="94"/>
      <c r="I1722" s="94" t="s">
        <v>1616</v>
      </c>
      <c r="J1722" s="107" t="s">
        <v>2080</v>
      </c>
    </row>
    <row r="1723" spans="1:13" customFormat="1">
      <c r="B1723" s="226">
        <v>1905</v>
      </c>
      <c r="C1723" s="226">
        <v>11</v>
      </c>
      <c r="D1723" s="227"/>
      <c r="E1723" s="237"/>
      <c r="G1723" s="368"/>
      <c r="H1723" s="214"/>
      <c r="I1723" s="132"/>
      <c r="J1723" s="132"/>
      <c r="K1723" s="215"/>
      <c r="L1723" s="216" t="s">
        <v>374</v>
      </c>
      <c r="M1723" s="336"/>
    </row>
    <row r="1724" spans="1:13">
      <c r="A1724" s="70"/>
      <c r="B1724" s="76">
        <v>1905</v>
      </c>
      <c r="C1724" s="195">
        <v>12</v>
      </c>
      <c r="D1724" s="195">
        <v>1</v>
      </c>
      <c r="E1724" s="415"/>
      <c r="F1724" s="30" t="s">
        <v>781</v>
      </c>
      <c r="G1724" s="134" t="s">
        <v>1548</v>
      </c>
      <c r="H1724" s="134"/>
      <c r="I1724" s="94" t="s">
        <v>1092</v>
      </c>
      <c r="J1724" s="94" t="s">
        <v>1134</v>
      </c>
    </row>
    <row r="1725" spans="1:13">
      <c r="B1725" s="87">
        <v>1905</v>
      </c>
      <c r="C1725" s="87">
        <v>12</v>
      </c>
      <c r="D1725" s="87">
        <v>4</v>
      </c>
      <c r="F1725" s="30" t="s">
        <v>1184</v>
      </c>
      <c r="H1725" s="94"/>
      <c r="I1725" s="94" t="s">
        <v>1616</v>
      </c>
      <c r="J1725" s="107" t="s">
        <v>2080</v>
      </c>
    </row>
    <row r="1726" spans="1:13">
      <c r="B1726" s="87">
        <v>1905</v>
      </c>
      <c r="C1726" s="87">
        <v>12</v>
      </c>
      <c r="D1726" s="87">
        <v>18</v>
      </c>
      <c r="F1726" s="30" t="s">
        <v>1184</v>
      </c>
      <c r="H1726" s="94"/>
      <c r="I1726" s="94" t="s">
        <v>1616</v>
      </c>
      <c r="J1726" s="107" t="s">
        <v>2080</v>
      </c>
    </row>
    <row r="1727" spans="1:13" s="143" customFormat="1">
      <c r="A1727" s="149"/>
      <c r="B1727" s="147">
        <v>1905</v>
      </c>
      <c r="C1727" s="196">
        <v>12</v>
      </c>
      <c r="D1727" s="196">
        <v>25</v>
      </c>
      <c r="E1727" s="416"/>
      <c r="F1727" s="143" t="s">
        <v>2135</v>
      </c>
      <c r="G1727" s="148" t="s">
        <v>1548</v>
      </c>
      <c r="H1727" s="148"/>
      <c r="I1727" s="144" t="s">
        <v>1092</v>
      </c>
      <c r="J1727" s="144" t="s">
        <v>1134</v>
      </c>
      <c r="K1727" s="144"/>
      <c r="M1727" s="338"/>
    </row>
    <row r="1728" spans="1:13">
      <c r="A1728" s="70"/>
      <c r="B1728" s="76">
        <v>1905</v>
      </c>
      <c r="C1728" s="195">
        <v>12</v>
      </c>
      <c r="D1728" s="195">
        <v>28</v>
      </c>
      <c r="E1728" s="130" t="s">
        <v>1176</v>
      </c>
      <c r="F1728" s="30" t="s">
        <v>780</v>
      </c>
      <c r="G1728" s="134" t="s">
        <v>1548</v>
      </c>
      <c r="H1728" s="134"/>
      <c r="I1728" s="94" t="s">
        <v>1092</v>
      </c>
      <c r="J1728" s="94" t="s">
        <v>1134</v>
      </c>
    </row>
    <row r="1729" spans="1:13" customFormat="1">
      <c r="B1729" s="226">
        <v>1905</v>
      </c>
      <c r="C1729" s="226">
        <v>12</v>
      </c>
      <c r="D1729" s="227"/>
      <c r="E1729" s="237"/>
      <c r="G1729" s="368"/>
      <c r="H1729" s="214"/>
      <c r="I1729" s="132"/>
      <c r="J1729" s="132"/>
      <c r="K1729" s="215"/>
      <c r="L1729" s="216" t="s">
        <v>374</v>
      </c>
      <c r="M1729" s="336"/>
    </row>
    <row r="1730" spans="1:13">
      <c r="A1730" s="71"/>
      <c r="B1730" s="76">
        <v>1905</v>
      </c>
      <c r="E1730" s="421"/>
      <c r="F1730" s="7" t="s">
        <v>171</v>
      </c>
      <c r="G1730" s="133" t="s">
        <v>172</v>
      </c>
      <c r="H1730" s="133"/>
      <c r="I1730" s="94" t="s">
        <v>1092</v>
      </c>
      <c r="J1730" s="94" t="s">
        <v>1134</v>
      </c>
    </row>
    <row r="1731" spans="1:13">
      <c r="B1731" s="76">
        <v>1905</v>
      </c>
      <c r="E1731" s="130" t="s">
        <v>1194</v>
      </c>
      <c r="F1731" s="30" t="s">
        <v>666</v>
      </c>
      <c r="I1731" s="94" t="s">
        <v>668</v>
      </c>
    </row>
    <row r="1732" spans="1:13" s="128" customFormat="1">
      <c r="B1732" s="212">
        <v>1905</v>
      </c>
      <c r="C1732" s="124"/>
      <c r="D1732" s="124"/>
      <c r="E1732" s="370"/>
      <c r="F1732" s="128" t="s">
        <v>2237</v>
      </c>
      <c r="G1732" s="370"/>
      <c r="H1732" s="370"/>
      <c r="I1732" s="132" t="s">
        <v>2238</v>
      </c>
      <c r="J1732" s="132"/>
      <c r="K1732" s="132"/>
      <c r="M1732" s="336"/>
    </row>
    <row r="1733" spans="1:13">
      <c r="B1733" s="76">
        <v>1905</v>
      </c>
      <c r="E1733" s="130" t="s">
        <v>1176</v>
      </c>
      <c r="F1733" s="30" t="s">
        <v>1582</v>
      </c>
      <c r="I1733" s="94" t="s">
        <v>1580</v>
      </c>
      <c r="J1733" s="94" t="s">
        <v>1581</v>
      </c>
    </row>
    <row r="1734" spans="1:13" s="191" customFormat="1">
      <c r="A1734" s="4"/>
      <c r="B1734" s="8">
        <v>1905</v>
      </c>
      <c r="C1734" s="8"/>
      <c r="D1734" s="8"/>
      <c r="E1734" s="133" t="s">
        <v>1176</v>
      </c>
      <c r="F1734" s="4" t="s">
        <v>587</v>
      </c>
      <c r="G1734" s="192">
        <v>164</v>
      </c>
      <c r="H1734" s="9"/>
      <c r="I1734" s="252" t="s">
        <v>586</v>
      </c>
      <c r="J1734" s="192" t="s">
        <v>148</v>
      </c>
      <c r="K1734" s="193" t="s">
        <v>1466</v>
      </c>
      <c r="M1734" s="357"/>
    </row>
    <row r="1735" spans="1:13" s="191" customFormat="1">
      <c r="A1735" s="4"/>
      <c r="B1735" s="8">
        <v>1905</v>
      </c>
      <c r="C1735" s="8"/>
      <c r="D1735" s="8"/>
      <c r="E1735" s="133" t="s">
        <v>1176</v>
      </c>
      <c r="F1735" s="4" t="s">
        <v>592</v>
      </c>
      <c r="G1735" s="192">
        <v>167</v>
      </c>
      <c r="H1735" s="9"/>
      <c r="I1735" s="252" t="s">
        <v>591</v>
      </c>
      <c r="J1735" s="192" t="s">
        <v>148</v>
      </c>
      <c r="K1735" s="193" t="s">
        <v>1466</v>
      </c>
      <c r="M1735" s="357"/>
    </row>
    <row r="1736" spans="1:13" s="191" customFormat="1">
      <c r="A1736" s="4"/>
      <c r="B1736" s="8">
        <v>1905</v>
      </c>
      <c r="C1736" s="8"/>
      <c r="D1736" s="8"/>
      <c r="E1736" s="133" t="s">
        <v>1176</v>
      </c>
      <c r="F1736" s="4" t="s">
        <v>1944</v>
      </c>
      <c r="G1736" s="192"/>
      <c r="H1736" s="9"/>
      <c r="I1736" s="252" t="s">
        <v>1467</v>
      </c>
      <c r="J1736" s="192"/>
      <c r="K1736" s="193"/>
      <c r="M1736" s="357"/>
    </row>
    <row r="1737" spans="1:13" s="191" customFormat="1">
      <c r="A1737" s="4"/>
      <c r="B1737" s="8"/>
      <c r="C1737" s="8"/>
      <c r="D1737" s="8"/>
      <c r="E1737" s="133"/>
      <c r="F1737" s="4"/>
      <c r="G1737" s="192"/>
      <c r="H1737" s="9"/>
      <c r="I1737" s="252"/>
      <c r="J1737" s="192"/>
      <c r="K1737" s="193"/>
      <c r="M1737" s="357"/>
    </row>
    <row r="1738" spans="1:13">
      <c r="B1738" s="87">
        <v>1906</v>
      </c>
      <c r="C1738" s="87">
        <v>1</v>
      </c>
      <c r="D1738" s="87">
        <v>21</v>
      </c>
      <c r="F1738" s="30" t="s">
        <v>1184</v>
      </c>
      <c r="H1738" s="94"/>
      <c r="I1738" s="94" t="s">
        <v>1616</v>
      </c>
      <c r="J1738" s="107" t="s">
        <v>2080</v>
      </c>
    </row>
    <row r="1739" spans="1:13" customFormat="1">
      <c r="B1739" s="8">
        <v>1906</v>
      </c>
      <c r="C1739" s="226">
        <v>1</v>
      </c>
      <c r="D1739" s="227"/>
      <c r="E1739" s="237"/>
      <c r="G1739" s="368"/>
      <c r="H1739" s="214"/>
      <c r="I1739" s="132"/>
      <c r="J1739" s="132"/>
      <c r="K1739" s="215"/>
      <c r="L1739" s="216" t="s">
        <v>374</v>
      </c>
      <c r="M1739" s="336"/>
    </row>
    <row r="1740" spans="1:13">
      <c r="B1740" s="87">
        <v>1906</v>
      </c>
      <c r="C1740" s="87">
        <v>2</v>
      </c>
      <c r="D1740" s="87">
        <v>4</v>
      </c>
      <c r="F1740" s="30" t="s">
        <v>1378</v>
      </c>
      <c r="H1740" s="94"/>
      <c r="I1740" s="94" t="s">
        <v>1616</v>
      </c>
      <c r="J1740" s="107" t="s">
        <v>2080</v>
      </c>
    </row>
    <row r="1741" spans="1:13" customFormat="1">
      <c r="B1741" s="8">
        <v>1906</v>
      </c>
      <c r="C1741" s="226">
        <v>2</v>
      </c>
      <c r="D1741" s="227"/>
      <c r="E1741" s="237"/>
      <c r="G1741" s="368"/>
      <c r="H1741" s="214"/>
      <c r="I1741" s="132"/>
      <c r="J1741" s="132"/>
      <c r="K1741" s="215"/>
      <c r="L1741" s="216" t="s">
        <v>374</v>
      </c>
      <c r="M1741" s="336"/>
    </row>
    <row r="1742" spans="1:13" customFormat="1">
      <c r="B1742" s="8">
        <v>1906</v>
      </c>
      <c r="C1742" s="226">
        <v>3</v>
      </c>
      <c r="D1742" s="227"/>
      <c r="E1742" s="237"/>
      <c r="G1742" s="368"/>
      <c r="H1742" s="214"/>
      <c r="I1742" s="132"/>
      <c r="J1742" s="132"/>
      <c r="K1742" s="215"/>
      <c r="L1742" s="216" t="s">
        <v>374</v>
      </c>
      <c r="M1742" s="336"/>
    </row>
    <row r="1743" spans="1:13">
      <c r="A1743" s="70"/>
      <c r="B1743" s="120">
        <v>1906</v>
      </c>
      <c r="C1743" s="195">
        <v>4</v>
      </c>
      <c r="D1743" s="195">
        <v>1</v>
      </c>
      <c r="E1743" s="415"/>
      <c r="F1743" s="30" t="s">
        <v>173</v>
      </c>
      <c r="I1743" s="89"/>
      <c r="J1743" s="94" t="s">
        <v>1134</v>
      </c>
    </row>
    <row r="1744" spans="1:13">
      <c r="B1744" s="87">
        <v>1906</v>
      </c>
      <c r="C1744" s="87">
        <v>4</v>
      </c>
      <c r="D1744" s="87">
        <v>12</v>
      </c>
      <c r="F1744" s="30" t="s">
        <v>1025</v>
      </c>
      <c r="H1744" s="94"/>
      <c r="I1744" s="94" t="s">
        <v>1616</v>
      </c>
      <c r="J1744" s="107" t="s">
        <v>2080</v>
      </c>
    </row>
    <row r="1745" spans="1:13">
      <c r="A1745" s="70"/>
      <c r="B1745" s="120">
        <v>1906</v>
      </c>
      <c r="C1745" s="195">
        <v>4</v>
      </c>
      <c r="D1745" s="195">
        <v>20</v>
      </c>
      <c r="E1745" s="415"/>
      <c r="F1745" s="30" t="s">
        <v>174</v>
      </c>
      <c r="I1745" s="89"/>
      <c r="J1745" s="94" t="s">
        <v>1134</v>
      </c>
    </row>
    <row r="1746" spans="1:13" customFormat="1">
      <c r="B1746" s="8">
        <v>1906</v>
      </c>
      <c r="C1746" s="226">
        <v>4</v>
      </c>
      <c r="D1746" s="227"/>
      <c r="E1746" s="237"/>
      <c r="G1746" s="368"/>
      <c r="H1746" s="214"/>
      <c r="I1746" s="132"/>
      <c r="J1746" s="132"/>
      <c r="K1746" s="215"/>
      <c r="L1746" s="216" t="s">
        <v>374</v>
      </c>
      <c r="M1746" s="336"/>
    </row>
    <row r="1747" spans="1:13">
      <c r="B1747" s="87">
        <v>1906</v>
      </c>
      <c r="C1747" s="87">
        <v>5</v>
      </c>
      <c r="D1747" s="87">
        <v>1</v>
      </c>
      <c r="F1747" s="30" t="s">
        <v>1184</v>
      </c>
      <c r="H1747" s="94"/>
      <c r="I1747" s="94" t="s">
        <v>1616</v>
      </c>
      <c r="J1747" s="107" t="s">
        <v>2080</v>
      </c>
    </row>
    <row r="1748" spans="1:13">
      <c r="B1748" s="87">
        <v>1906</v>
      </c>
      <c r="C1748" s="87">
        <v>5</v>
      </c>
      <c r="D1748" s="87">
        <v>3</v>
      </c>
      <c r="F1748" s="30" t="s">
        <v>1379</v>
      </c>
      <c r="H1748" s="94"/>
      <c r="I1748" s="94" t="s">
        <v>1616</v>
      </c>
      <c r="J1748" s="107" t="s">
        <v>2080</v>
      </c>
    </row>
    <row r="1749" spans="1:13">
      <c r="B1749" s="87">
        <v>1906</v>
      </c>
      <c r="C1749" s="87">
        <v>5</v>
      </c>
      <c r="D1749" s="87">
        <v>12</v>
      </c>
      <c r="F1749" s="30" t="s">
        <v>1184</v>
      </c>
      <c r="H1749" s="94"/>
      <c r="I1749" s="94" t="s">
        <v>1616</v>
      </c>
      <c r="J1749" s="107" t="s">
        <v>2080</v>
      </c>
    </row>
    <row r="1750" spans="1:13">
      <c r="A1750" s="70"/>
      <c r="B1750" s="120">
        <v>1906</v>
      </c>
      <c r="C1750" s="195">
        <v>5</v>
      </c>
      <c r="D1750" s="195">
        <v>18</v>
      </c>
      <c r="E1750" s="415" t="s">
        <v>1176</v>
      </c>
      <c r="F1750" s="30" t="s">
        <v>1184</v>
      </c>
      <c r="I1750" s="89" t="s">
        <v>729</v>
      </c>
      <c r="J1750" s="94" t="s">
        <v>2080</v>
      </c>
    </row>
    <row r="1751" spans="1:13">
      <c r="B1751" s="87">
        <v>1906</v>
      </c>
      <c r="C1751" s="87">
        <v>5</v>
      </c>
      <c r="D1751" s="87">
        <v>26</v>
      </c>
      <c r="F1751" s="30" t="s">
        <v>1184</v>
      </c>
      <c r="H1751" s="94"/>
      <c r="I1751" s="94" t="s">
        <v>1616</v>
      </c>
      <c r="J1751" s="107" t="s">
        <v>2080</v>
      </c>
    </row>
    <row r="1752" spans="1:13" customFormat="1">
      <c r="B1752" s="8">
        <v>1906</v>
      </c>
      <c r="C1752" s="226">
        <v>5</v>
      </c>
      <c r="D1752" s="227"/>
      <c r="E1752" s="237"/>
      <c r="G1752" s="368"/>
      <c r="H1752" s="214"/>
      <c r="I1752" s="132"/>
      <c r="J1752" s="132"/>
      <c r="K1752" s="215"/>
      <c r="L1752" s="216" t="s">
        <v>374</v>
      </c>
      <c r="M1752" s="336"/>
    </row>
    <row r="1753" spans="1:13">
      <c r="B1753" s="87">
        <v>1906</v>
      </c>
      <c r="C1753" s="87">
        <v>6</v>
      </c>
      <c r="D1753" s="87">
        <v>5</v>
      </c>
      <c r="F1753" s="30" t="s">
        <v>1184</v>
      </c>
      <c r="H1753" s="94"/>
      <c r="I1753" s="94" t="s">
        <v>1616</v>
      </c>
      <c r="J1753" s="107" t="s">
        <v>2080</v>
      </c>
    </row>
    <row r="1754" spans="1:13">
      <c r="B1754" s="87">
        <v>1906</v>
      </c>
      <c r="C1754" s="87">
        <v>6</v>
      </c>
      <c r="D1754" s="87">
        <v>6</v>
      </c>
      <c r="F1754" s="30" t="s">
        <v>1184</v>
      </c>
      <c r="H1754" s="94"/>
      <c r="I1754" s="94" t="s">
        <v>1616</v>
      </c>
      <c r="J1754" s="107" t="s">
        <v>2080</v>
      </c>
    </row>
    <row r="1755" spans="1:13">
      <c r="A1755" s="70"/>
      <c r="B1755" s="120">
        <v>1906</v>
      </c>
      <c r="C1755" s="195">
        <v>6</v>
      </c>
      <c r="D1755" s="195">
        <v>16</v>
      </c>
      <c r="E1755" s="415" t="s">
        <v>1176</v>
      </c>
      <c r="F1755" s="30" t="s">
        <v>772</v>
      </c>
      <c r="I1755" s="89"/>
    </row>
    <row r="1756" spans="1:13">
      <c r="A1756" s="70"/>
      <c r="B1756" s="120">
        <v>1906</v>
      </c>
      <c r="C1756" s="195">
        <v>6</v>
      </c>
      <c r="D1756" s="195">
        <v>21</v>
      </c>
      <c r="E1756" s="415" t="s">
        <v>1176</v>
      </c>
      <c r="F1756" s="30" t="s">
        <v>1401</v>
      </c>
      <c r="G1756" s="130">
        <v>1</v>
      </c>
      <c r="I1756" s="89" t="s">
        <v>1400</v>
      </c>
    </row>
    <row r="1757" spans="1:13">
      <c r="A1757" s="70"/>
      <c r="B1757" s="120">
        <v>1906</v>
      </c>
      <c r="C1757" s="195">
        <v>6</v>
      </c>
      <c r="D1757" s="195">
        <v>26</v>
      </c>
      <c r="E1757" s="415" t="s">
        <v>1176</v>
      </c>
      <c r="F1757" s="30" t="s">
        <v>1401</v>
      </c>
      <c r="G1757" s="130">
        <v>5</v>
      </c>
      <c r="I1757" s="89" t="s">
        <v>1400</v>
      </c>
    </row>
    <row r="1758" spans="1:13" customFormat="1">
      <c r="B1758" s="8">
        <v>1906</v>
      </c>
      <c r="C1758" s="226">
        <v>6</v>
      </c>
      <c r="D1758" s="227"/>
      <c r="E1758" s="237"/>
      <c r="G1758" s="368"/>
      <c r="H1758" s="214"/>
      <c r="I1758" s="132"/>
      <c r="J1758" s="132"/>
      <c r="K1758" s="215"/>
      <c r="L1758" s="216" t="s">
        <v>374</v>
      </c>
      <c r="M1758" s="336"/>
    </row>
    <row r="1759" spans="1:13">
      <c r="A1759" s="70"/>
      <c r="B1759" s="120">
        <v>1906</v>
      </c>
      <c r="C1759" s="195">
        <v>7</v>
      </c>
      <c r="D1759" s="195">
        <v>1</v>
      </c>
      <c r="E1759" s="415" t="s">
        <v>1176</v>
      </c>
      <c r="F1759" s="30" t="s">
        <v>1401</v>
      </c>
      <c r="G1759" s="130">
        <v>4</v>
      </c>
      <c r="I1759" s="89" t="s">
        <v>1400</v>
      </c>
    </row>
    <row r="1760" spans="1:13">
      <c r="A1760" s="70"/>
      <c r="B1760" s="120">
        <v>1906</v>
      </c>
      <c r="C1760" s="195">
        <v>7</v>
      </c>
      <c r="D1760" s="195">
        <v>8</v>
      </c>
      <c r="E1760" s="415" t="s">
        <v>1176</v>
      </c>
      <c r="F1760" s="30" t="s">
        <v>1401</v>
      </c>
      <c r="G1760" s="130">
        <v>1</v>
      </c>
      <c r="I1760" s="89" t="s">
        <v>1400</v>
      </c>
    </row>
    <row r="1761" spans="1:13">
      <c r="A1761" s="70"/>
      <c r="B1761" s="120">
        <v>1906</v>
      </c>
      <c r="C1761" s="195">
        <v>7</v>
      </c>
      <c r="D1761" s="195">
        <v>11</v>
      </c>
      <c r="E1761" s="415" t="s">
        <v>1176</v>
      </c>
      <c r="F1761" s="30" t="s">
        <v>1401</v>
      </c>
      <c r="G1761" s="130">
        <v>6</v>
      </c>
      <c r="I1761" s="89" t="s">
        <v>1400</v>
      </c>
    </row>
    <row r="1762" spans="1:13">
      <c r="A1762" s="70"/>
      <c r="B1762" s="120">
        <v>1906</v>
      </c>
      <c r="C1762" s="195">
        <v>7</v>
      </c>
      <c r="D1762" s="195">
        <v>15</v>
      </c>
      <c r="E1762" s="415" t="s">
        <v>1176</v>
      </c>
      <c r="F1762" s="30" t="s">
        <v>1401</v>
      </c>
      <c r="G1762" s="130">
        <v>2</v>
      </c>
      <c r="I1762" s="89" t="s">
        <v>1400</v>
      </c>
    </row>
    <row r="1763" spans="1:13">
      <c r="A1763" s="70"/>
      <c r="B1763" s="120">
        <v>1906</v>
      </c>
      <c r="C1763" s="195">
        <v>7</v>
      </c>
      <c r="D1763" s="195">
        <v>17</v>
      </c>
      <c r="E1763" s="415" t="s">
        <v>1176</v>
      </c>
      <c r="F1763" s="30" t="s">
        <v>1401</v>
      </c>
      <c r="G1763" s="130">
        <v>2</v>
      </c>
      <c r="I1763" s="89" t="s">
        <v>1400</v>
      </c>
    </row>
    <row r="1764" spans="1:13">
      <c r="A1764" s="70"/>
      <c r="B1764" s="120">
        <v>1906</v>
      </c>
      <c r="C1764" s="195">
        <v>7</v>
      </c>
      <c r="D1764" s="195">
        <v>21</v>
      </c>
      <c r="E1764" s="415" t="s">
        <v>1176</v>
      </c>
      <c r="F1764" s="30" t="s">
        <v>1401</v>
      </c>
      <c r="G1764" s="130">
        <v>5</v>
      </c>
      <c r="I1764" s="89" t="s">
        <v>1400</v>
      </c>
    </row>
    <row r="1765" spans="1:13">
      <c r="A1765" s="70"/>
      <c r="B1765" s="120">
        <v>1906</v>
      </c>
      <c r="C1765" s="195">
        <v>7</v>
      </c>
      <c r="D1765" s="195">
        <v>29</v>
      </c>
      <c r="E1765" s="415" t="s">
        <v>1176</v>
      </c>
      <c r="F1765" s="30" t="s">
        <v>1401</v>
      </c>
      <c r="G1765" s="130">
        <v>3</v>
      </c>
      <c r="I1765" s="89" t="s">
        <v>1400</v>
      </c>
    </row>
    <row r="1766" spans="1:13" customFormat="1">
      <c r="B1766" s="8">
        <v>1906</v>
      </c>
      <c r="C1766" s="226">
        <v>7</v>
      </c>
      <c r="D1766" s="227"/>
      <c r="E1766" s="237"/>
      <c r="G1766" s="368"/>
      <c r="H1766" s="214"/>
      <c r="I1766" s="132"/>
      <c r="J1766" s="132"/>
      <c r="K1766" s="215"/>
      <c r="L1766" s="216" t="s">
        <v>374</v>
      </c>
      <c r="M1766" s="336"/>
    </row>
    <row r="1767" spans="1:13">
      <c r="A1767" s="70"/>
      <c r="B1767" s="120">
        <v>1906</v>
      </c>
      <c r="C1767" s="195">
        <v>8</v>
      </c>
      <c r="D1767" s="195">
        <v>1</v>
      </c>
      <c r="E1767" s="415" t="s">
        <v>1176</v>
      </c>
      <c r="F1767" s="30" t="s">
        <v>1401</v>
      </c>
      <c r="G1767" s="130">
        <v>2</v>
      </c>
      <c r="I1767" s="89" t="s">
        <v>1400</v>
      </c>
    </row>
    <row r="1768" spans="1:13">
      <c r="A1768" s="70"/>
      <c r="B1768" s="120">
        <v>1906</v>
      </c>
      <c r="C1768" s="195">
        <v>8</v>
      </c>
      <c r="D1768" s="195">
        <v>3</v>
      </c>
      <c r="E1768" s="415" t="s">
        <v>1176</v>
      </c>
      <c r="F1768" s="30" t="s">
        <v>1401</v>
      </c>
      <c r="G1768" s="130">
        <v>1</v>
      </c>
      <c r="I1768" s="89" t="s">
        <v>1400</v>
      </c>
    </row>
    <row r="1769" spans="1:13">
      <c r="A1769" s="70"/>
      <c r="B1769" s="120">
        <v>1906</v>
      </c>
      <c r="C1769" s="195">
        <v>8</v>
      </c>
      <c r="D1769" s="195">
        <v>8</v>
      </c>
      <c r="E1769" s="415" t="s">
        <v>1176</v>
      </c>
      <c r="F1769" s="30" t="s">
        <v>1401</v>
      </c>
      <c r="G1769" s="130">
        <v>5</v>
      </c>
      <c r="I1769" s="89" t="s">
        <v>1400</v>
      </c>
    </row>
    <row r="1770" spans="1:13">
      <c r="A1770" s="70"/>
      <c r="B1770" s="120">
        <v>1906</v>
      </c>
      <c r="C1770" s="195">
        <v>8</v>
      </c>
      <c r="D1770" s="195">
        <v>16</v>
      </c>
      <c r="E1770" s="415" t="s">
        <v>1176</v>
      </c>
      <c r="F1770" s="30" t="s">
        <v>1401</v>
      </c>
      <c r="G1770" s="130">
        <v>1</v>
      </c>
      <c r="I1770" s="89" t="s">
        <v>1400</v>
      </c>
    </row>
    <row r="1771" spans="1:13">
      <c r="A1771" s="70"/>
      <c r="B1771" s="120">
        <v>1906</v>
      </c>
      <c r="C1771" s="195">
        <v>8</v>
      </c>
      <c r="D1771" s="195">
        <v>18</v>
      </c>
      <c r="E1771" s="415" t="s">
        <v>1176</v>
      </c>
      <c r="F1771" s="30" t="s">
        <v>1401</v>
      </c>
      <c r="G1771" s="130">
        <v>1</v>
      </c>
      <c r="I1771" s="89" t="s">
        <v>1400</v>
      </c>
    </row>
    <row r="1772" spans="1:13">
      <c r="A1772" s="70"/>
      <c r="B1772" s="120">
        <v>1906</v>
      </c>
      <c r="C1772" s="195">
        <v>8</v>
      </c>
      <c r="D1772" s="195">
        <v>23</v>
      </c>
      <c r="E1772" s="415" t="s">
        <v>1176</v>
      </c>
      <c r="F1772" s="30" t="s">
        <v>1401</v>
      </c>
      <c r="G1772" s="130">
        <v>2</v>
      </c>
      <c r="I1772" s="89" t="s">
        <v>1400</v>
      </c>
    </row>
    <row r="1773" spans="1:13">
      <c r="B1773" s="87">
        <v>1906</v>
      </c>
      <c r="C1773" s="87">
        <v>8</v>
      </c>
      <c r="D1773" s="87">
        <v>24</v>
      </c>
      <c r="F1773" s="30" t="s">
        <v>1025</v>
      </c>
      <c r="H1773" s="94"/>
      <c r="I1773" s="94" t="s">
        <v>1616</v>
      </c>
      <c r="J1773" s="107" t="s">
        <v>2080</v>
      </c>
    </row>
    <row r="1774" spans="1:13" customFormat="1">
      <c r="B1774" s="8">
        <v>1906</v>
      </c>
      <c r="C1774" s="226">
        <v>8</v>
      </c>
      <c r="D1774" s="227"/>
      <c r="E1774" s="237"/>
      <c r="G1774" s="368"/>
      <c r="H1774" s="214"/>
      <c r="I1774" s="132"/>
      <c r="J1774" s="132"/>
      <c r="K1774" s="215"/>
      <c r="L1774" s="216" t="s">
        <v>374</v>
      </c>
      <c r="M1774" s="336"/>
    </row>
    <row r="1775" spans="1:13">
      <c r="B1775" s="87">
        <v>1906</v>
      </c>
      <c r="C1775" s="87">
        <v>9</v>
      </c>
      <c r="D1775" s="87">
        <v>3</v>
      </c>
      <c r="F1775" s="30" t="s">
        <v>1025</v>
      </c>
      <c r="H1775" s="94"/>
      <c r="I1775" s="94" t="s">
        <v>1616</v>
      </c>
      <c r="J1775" s="107" t="s">
        <v>2080</v>
      </c>
    </row>
    <row r="1776" spans="1:13">
      <c r="A1776" s="70"/>
      <c r="B1776" s="120">
        <v>1906</v>
      </c>
      <c r="C1776" s="195">
        <v>9</v>
      </c>
      <c r="D1776" s="195">
        <v>12</v>
      </c>
      <c r="E1776" s="415" t="s">
        <v>1176</v>
      </c>
      <c r="F1776" s="30" t="s">
        <v>1401</v>
      </c>
      <c r="G1776" s="130">
        <v>8</v>
      </c>
      <c r="I1776" s="89" t="s">
        <v>1400</v>
      </c>
    </row>
    <row r="1777" spans="1:14">
      <c r="A1777" s="70"/>
      <c r="B1777" s="120">
        <v>1906</v>
      </c>
      <c r="C1777" s="195">
        <v>9</v>
      </c>
      <c r="D1777" s="195">
        <v>16</v>
      </c>
      <c r="E1777" s="415" t="s">
        <v>1176</v>
      </c>
      <c r="F1777" s="30" t="s">
        <v>1402</v>
      </c>
      <c r="I1777" s="89" t="s">
        <v>1661</v>
      </c>
    </row>
    <row r="1778" spans="1:14">
      <c r="A1778" s="70"/>
      <c r="B1778" s="120">
        <v>1906</v>
      </c>
      <c r="C1778" s="195">
        <v>9</v>
      </c>
      <c r="D1778" s="195">
        <v>17</v>
      </c>
      <c r="E1778" s="415" t="s">
        <v>1176</v>
      </c>
      <c r="F1778" s="30" t="s">
        <v>1401</v>
      </c>
      <c r="G1778" s="130">
        <v>6</v>
      </c>
      <c r="I1778" s="89" t="s">
        <v>1400</v>
      </c>
    </row>
    <row r="1779" spans="1:14">
      <c r="A1779" s="70"/>
      <c r="B1779" s="120">
        <v>1906</v>
      </c>
      <c r="C1779" s="195">
        <v>9</v>
      </c>
      <c r="D1779" s="195">
        <v>26</v>
      </c>
      <c r="E1779" s="415" t="s">
        <v>1176</v>
      </c>
      <c r="F1779" s="30" t="s">
        <v>1401</v>
      </c>
      <c r="G1779" s="130">
        <v>2</v>
      </c>
      <c r="I1779" s="89" t="s">
        <v>1400</v>
      </c>
    </row>
    <row r="1780" spans="1:14">
      <c r="B1780" s="87">
        <v>1906</v>
      </c>
      <c r="C1780" s="87">
        <v>9</v>
      </c>
      <c r="D1780" s="87">
        <v>27</v>
      </c>
      <c r="F1780" s="30" t="s">
        <v>1025</v>
      </c>
      <c r="H1780" s="94"/>
      <c r="I1780" s="94" t="s">
        <v>1616</v>
      </c>
      <c r="J1780" s="107" t="s">
        <v>2080</v>
      </c>
    </row>
    <row r="1781" spans="1:14" customFormat="1">
      <c r="B1781" s="8">
        <v>1906</v>
      </c>
      <c r="C1781" s="226">
        <v>9</v>
      </c>
      <c r="D1781" s="227"/>
      <c r="E1781" s="237"/>
      <c r="G1781" s="368"/>
      <c r="H1781" s="214"/>
      <c r="I1781" s="132"/>
      <c r="J1781" s="132"/>
      <c r="K1781" s="215"/>
      <c r="L1781" s="216" t="s">
        <v>374</v>
      </c>
      <c r="M1781" s="336"/>
    </row>
    <row r="1782" spans="1:14" customFormat="1">
      <c r="B1782" s="8">
        <v>1906</v>
      </c>
      <c r="C1782" s="226">
        <v>10</v>
      </c>
      <c r="D1782" s="227"/>
      <c r="E1782" s="237"/>
      <c r="G1782" s="368"/>
      <c r="H1782" s="214"/>
      <c r="I1782" s="132"/>
      <c r="J1782" s="132"/>
      <c r="K1782" s="215"/>
      <c r="L1782" s="216" t="s">
        <v>374</v>
      </c>
      <c r="M1782" s="336"/>
    </row>
    <row r="1783" spans="1:14">
      <c r="B1783" s="87">
        <v>1906</v>
      </c>
      <c r="C1783" s="87">
        <v>11</v>
      </c>
      <c r="D1783" s="87">
        <v>6</v>
      </c>
      <c r="F1783" s="30" t="s">
        <v>1184</v>
      </c>
      <c r="H1783" s="94"/>
      <c r="I1783" s="94" t="s">
        <v>1616</v>
      </c>
      <c r="J1783" s="107" t="s">
        <v>2080</v>
      </c>
    </row>
    <row r="1784" spans="1:14" s="116" customFormat="1">
      <c r="A1784" s="115"/>
      <c r="B1784" s="115">
        <v>1906</v>
      </c>
      <c r="C1784" s="211">
        <v>11</v>
      </c>
      <c r="D1784" s="115">
        <v>21</v>
      </c>
      <c r="E1784" s="260" t="s">
        <v>1176</v>
      </c>
      <c r="F1784" s="116" t="s">
        <v>1184</v>
      </c>
      <c r="G1784" s="260" t="s">
        <v>207</v>
      </c>
      <c r="H1784" s="122"/>
      <c r="I1784" s="122" t="s">
        <v>223</v>
      </c>
      <c r="J1784" s="122" t="s">
        <v>2080</v>
      </c>
      <c r="K1784" s="117"/>
      <c r="M1784" s="358"/>
      <c r="N1784" s="115"/>
    </row>
    <row r="1785" spans="1:14">
      <c r="A1785" s="70"/>
      <c r="B1785" s="120">
        <v>1906</v>
      </c>
      <c r="C1785" s="195">
        <v>11</v>
      </c>
      <c r="D1785" s="195">
        <v>27</v>
      </c>
      <c r="E1785" s="415" t="s">
        <v>1176</v>
      </c>
      <c r="F1785" s="30" t="s">
        <v>1184</v>
      </c>
      <c r="I1785" s="89" t="s">
        <v>729</v>
      </c>
      <c r="J1785" s="94" t="s">
        <v>2080</v>
      </c>
    </row>
    <row r="1786" spans="1:14" customFormat="1">
      <c r="B1786" s="8">
        <v>1906</v>
      </c>
      <c r="C1786" s="226">
        <v>11</v>
      </c>
      <c r="D1786" s="227"/>
      <c r="E1786" s="237"/>
      <c r="G1786" s="368"/>
      <c r="H1786" s="214"/>
      <c r="I1786" s="132"/>
      <c r="J1786" s="132"/>
      <c r="K1786" s="215"/>
      <c r="L1786" s="216" t="s">
        <v>374</v>
      </c>
      <c r="M1786" s="336"/>
    </row>
    <row r="1787" spans="1:14">
      <c r="A1787" s="70"/>
      <c r="B1787" s="120">
        <v>1906</v>
      </c>
      <c r="C1787" s="195">
        <v>12</v>
      </c>
      <c r="D1787" s="195">
        <v>1</v>
      </c>
      <c r="E1787" s="415" t="s">
        <v>1176</v>
      </c>
      <c r="F1787" s="30" t="s">
        <v>755</v>
      </c>
      <c r="I1787" s="89" t="s">
        <v>841</v>
      </c>
      <c r="J1787" s="94" t="s">
        <v>2080</v>
      </c>
    </row>
    <row r="1788" spans="1:14">
      <c r="A1788" s="70"/>
      <c r="B1788" s="120">
        <v>1906</v>
      </c>
      <c r="C1788" s="195">
        <v>12</v>
      </c>
      <c r="D1788" s="195">
        <v>28</v>
      </c>
      <c r="E1788" s="415" t="s">
        <v>1176</v>
      </c>
      <c r="F1788" s="30" t="s">
        <v>320</v>
      </c>
      <c r="I1788" s="89" t="s">
        <v>1661</v>
      </c>
    </row>
    <row r="1789" spans="1:14" customFormat="1">
      <c r="B1789" s="8">
        <v>1906</v>
      </c>
      <c r="C1789" s="226">
        <v>12</v>
      </c>
      <c r="D1789" s="227"/>
      <c r="E1789" s="237"/>
      <c r="G1789" s="368"/>
      <c r="H1789" s="214"/>
      <c r="I1789" s="132"/>
      <c r="J1789" s="132"/>
      <c r="K1789" s="215"/>
      <c r="L1789" s="216" t="s">
        <v>374</v>
      </c>
      <c r="M1789" s="336"/>
    </row>
    <row r="1790" spans="1:14" s="128" customFormat="1">
      <c r="B1790" s="212">
        <v>1906</v>
      </c>
      <c r="C1790" s="124"/>
      <c r="D1790" s="124"/>
      <c r="E1790" s="370"/>
      <c r="F1790" s="128" t="s">
        <v>2239</v>
      </c>
      <c r="G1790" s="370"/>
      <c r="H1790" s="370"/>
      <c r="I1790" s="132" t="s">
        <v>2238</v>
      </c>
      <c r="J1790" s="132"/>
      <c r="K1790" s="132"/>
      <c r="M1790" s="336"/>
    </row>
    <row r="1791" spans="1:14" s="191" customFormat="1">
      <c r="A1791" s="4"/>
      <c r="B1791" s="8">
        <v>1906</v>
      </c>
      <c r="C1791" s="8"/>
      <c r="D1791" s="8"/>
      <c r="E1791" s="133" t="s">
        <v>1176</v>
      </c>
      <c r="F1791" s="4" t="s">
        <v>1673</v>
      </c>
      <c r="G1791" s="192">
        <v>154</v>
      </c>
      <c r="H1791" s="9"/>
      <c r="I1791" s="252" t="s">
        <v>1672</v>
      </c>
      <c r="J1791" s="192" t="s">
        <v>148</v>
      </c>
      <c r="K1791" s="193" t="s">
        <v>1466</v>
      </c>
      <c r="M1791" s="357"/>
    </row>
    <row r="1792" spans="1:14" s="191" customFormat="1">
      <c r="A1792" s="4"/>
      <c r="B1792" s="8">
        <v>1906</v>
      </c>
      <c r="C1792" s="8"/>
      <c r="D1792" s="8"/>
      <c r="E1792" s="133" t="s">
        <v>1176</v>
      </c>
      <c r="F1792" s="4" t="s">
        <v>1025</v>
      </c>
      <c r="G1792" s="192">
        <v>165</v>
      </c>
      <c r="H1792" s="9"/>
      <c r="I1792" s="252" t="s">
        <v>588</v>
      </c>
      <c r="J1792" s="192" t="s">
        <v>148</v>
      </c>
      <c r="K1792" s="193" t="s">
        <v>1466</v>
      </c>
      <c r="M1792" s="357"/>
    </row>
    <row r="1793" spans="1:14" s="191" customFormat="1">
      <c r="A1793" s="4"/>
      <c r="B1793" s="8">
        <v>1906</v>
      </c>
      <c r="C1793" s="8"/>
      <c r="D1793" s="8"/>
      <c r="E1793" s="133" t="s">
        <v>1176</v>
      </c>
      <c r="F1793" s="4" t="s">
        <v>1944</v>
      </c>
      <c r="G1793" s="192"/>
      <c r="H1793" s="9"/>
      <c r="I1793" s="252" t="s">
        <v>1467</v>
      </c>
      <c r="J1793" s="192"/>
      <c r="K1793" s="193"/>
      <c r="M1793" s="357"/>
    </row>
    <row r="1794" spans="1:14" s="116" customFormat="1">
      <c r="A1794" s="115"/>
      <c r="B1794" s="115"/>
      <c r="C1794" s="205"/>
      <c r="D1794" s="115"/>
      <c r="E1794" s="260"/>
      <c r="G1794" s="260"/>
      <c r="H1794" s="122"/>
      <c r="I1794" s="122"/>
      <c r="J1794" s="122"/>
      <c r="K1794" s="117"/>
      <c r="M1794" s="358"/>
      <c r="N1794" s="115"/>
    </row>
    <row r="1795" spans="1:14" s="116" customFormat="1" ht="41.4">
      <c r="A1795" s="115"/>
      <c r="B1795" s="115">
        <v>1907</v>
      </c>
      <c r="C1795" s="211">
        <v>1</v>
      </c>
      <c r="D1795" s="115">
        <v>24</v>
      </c>
      <c r="E1795" s="260" t="s">
        <v>1176</v>
      </c>
      <c r="F1795" s="116" t="s">
        <v>1184</v>
      </c>
      <c r="G1795" s="260" t="s">
        <v>207</v>
      </c>
      <c r="H1795" s="122"/>
      <c r="I1795" s="122" t="s">
        <v>224</v>
      </c>
      <c r="J1795" s="122" t="s">
        <v>2080</v>
      </c>
      <c r="K1795" s="117" t="s">
        <v>1779</v>
      </c>
      <c r="M1795" s="358"/>
      <c r="N1795" s="115"/>
    </row>
    <row r="1796" spans="1:14" customFormat="1">
      <c r="B1796" s="226">
        <v>1907</v>
      </c>
      <c r="C1796" s="226">
        <v>1</v>
      </c>
      <c r="D1796" s="227"/>
      <c r="E1796" s="237"/>
      <c r="G1796" s="368"/>
      <c r="H1796" s="214"/>
      <c r="I1796" s="132"/>
      <c r="J1796" s="132"/>
      <c r="K1796" s="215"/>
      <c r="L1796" s="216" t="s">
        <v>374</v>
      </c>
      <c r="M1796" s="336"/>
    </row>
    <row r="1797" spans="1:14">
      <c r="A1797" s="70"/>
      <c r="B1797" s="120">
        <v>1907</v>
      </c>
      <c r="C1797" s="195">
        <v>2</v>
      </c>
      <c r="D1797" s="195">
        <v>8</v>
      </c>
      <c r="E1797" s="415" t="s">
        <v>1194</v>
      </c>
      <c r="F1797" s="30" t="s">
        <v>756</v>
      </c>
      <c r="I1797" s="89" t="s">
        <v>729</v>
      </c>
    </row>
    <row r="1798" spans="1:14" s="116" customFormat="1" ht="21">
      <c r="A1798" s="115"/>
      <c r="B1798" s="115">
        <v>1907</v>
      </c>
      <c r="C1798" s="211">
        <v>2</v>
      </c>
      <c r="D1798" s="115">
        <v>15</v>
      </c>
      <c r="E1798" s="260" t="s">
        <v>1176</v>
      </c>
      <c r="F1798" s="116" t="s">
        <v>1184</v>
      </c>
      <c r="G1798" s="260" t="s">
        <v>207</v>
      </c>
      <c r="H1798" s="122"/>
      <c r="I1798" s="122" t="s">
        <v>225</v>
      </c>
      <c r="J1798" s="122" t="s">
        <v>2080</v>
      </c>
      <c r="K1798" s="117" t="s">
        <v>1778</v>
      </c>
      <c r="M1798" s="358"/>
      <c r="N1798" s="115"/>
    </row>
    <row r="1799" spans="1:14">
      <c r="A1799" s="70"/>
      <c r="B1799" s="120">
        <v>1907</v>
      </c>
      <c r="C1799" s="195">
        <v>2</v>
      </c>
      <c r="D1799" s="195">
        <v>18</v>
      </c>
      <c r="E1799" s="415" t="s">
        <v>1176</v>
      </c>
      <c r="F1799" s="30" t="s">
        <v>840</v>
      </c>
      <c r="I1799" s="89" t="s">
        <v>729</v>
      </c>
    </row>
    <row r="1800" spans="1:14" customFormat="1">
      <c r="B1800" s="226">
        <v>1907</v>
      </c>
      <c r="C1800" s="226">
        <v>2</v>
      </c>
      <c r="D1800" s="227"/>
      <c r="E1800" s="237"/>
      <c r="G1800" s="368"/>
      <c r="H1800" s="214"/>
      <c r="I1800" s="132"/>
      <c r="J1800" s="132"/>
      <c r="K1800" s="215"/>
      <c r="L1800" s="216" t="s">
        <v>374</v>
      </c>
      <c r="M1800" s="336"/>
    </row>
    <row r="1801" spans="1:14">
      <c r="A1801" s="70"/>
      <c r="B1801" s="120">
        <v>1907</v>
      </c>
      <c r="C1801" s="195">
        <v>3</v>
      </c>
      <c r="D1801" s="195">
        <v>9</v>
      </c>
      <c r="E1801" s="415" t="s">
        <v>1194</v>
      </c>
      <c r="F1801" s="30" t="s">
        <v>2040</v>
      </c>
      <c r="I1801" s="89" t="s">
        <v>2039</v>
      </c>
    </row>
    <row r="1802" spans="1:14">
      <c r="A1802" s="70"/>
      <c r="B1802" s="120">
        <v>1907</v>
      </c>
      <c r="C1802" s="195">
        <v>3</v>
      </c>
      <c r="D1802" s="195">
        <v>10</v>
      </c>
      <c r="E1802" s="415" t="s">
        <v>1194</v>
      </c>
      <c r="F1802" s="30" t="s">
        <v>2038</v>
      </c>
      <c r="I1802" s="89" t="s">
        <v>2039</v>
      </c>
    </row>
    <row r="1803" spans="1:14" s="116" customFormat="1" ht="31.2">
      <c r="A1803" s="115"/>
      <c r="B1803" s="115">
        <v>1907</v>
      </c>
      <c r="C1803" s="211">
        <v>3</v>
      </c>
      <c r="D1803" s="115">
        <v>10</v>
      </c>
      <c r="E1803" s="260" t="s">
        <v>1176</v>
      </c>
      <c r="F1803" s="116" t="s">
        <v>1184</v>
      </c>
      <c r="G1803" s="260" t="s">
        <v>204</v>
      </c>
      <c r="H1803" s="122"/>
      <c r="I1803" s="122" t="s">
        <v>226</v>
      </c>
      <c r="J1803" s="122" t="s">
        <v>2080</v>
      </c>
      <c r="K1803" s="117" t="s">
        <v>1777</v>
      </c>
      <c r="M1803" s="358"/>
      <c r="N1803" s="115"/>
    </row>
    <row r="1804" spans="1:14">
      <c r="A1804" s="70"/>
      <c r="B1804" s="120">
        <v>1907</v>
      </c>
      <c r="C1804" s="195">
        <v>3</v>
      </c>
      <c r="D1804" s="195">
        <v>11</v>
      </c>
      <c r="E1804" s="415" t="s">
        <v>1176</v>
      </c>
      <c r="F1804" s="30" t="s">
        <v>1869</v>
      </c>
      <c r="I1804" s="89" t="s">
        <v>729</v>
      </c>
    </row>
    <row r="1805" spans="1:14">
      <c r="A1805" s="70"/>
      <c r="B1805" s="120">
        <v>1907</v>
      </c>
      <c r="C1805" s="195">
        <v>3</v>
      </c>
      <c r="D1805" s="195">
        <v>12</v>
      </c>
      <c r="E1805" s="415" t="s">
        <v>1176</v>
      </c>
      <c r="F1805" s="30" t="s">
        <v>728</v>
      </c>
      <c r="I1805" s="89" t="s">
        <v>729</v>
      </c>
    </row>
    <row r="1806" spans="1:14">
      <c r="A1806" s="70"/>
      <c r="B1806" s="120">
        <v>1907</v>
      </c>
      <c r="C1806" s="195">
        <v>3</v>
      </c>
      <c r="D1806" s="195">
        <v>13</v>
      </c>
      <c r="E1806" s="415" t="s">
        <v>1176</v>
      </c>
      <c r="F1806" s="30" t="s">
        <v>1531</v>
      </c>
      <c r="I1806" s="89"/>
    </row>
    <row r="1807" spans="1:14">
      <c r="B1807" s="87">
        <v>1907</v>
      </c>
      <c r="C1807" s="87">
        <v>3</v>
      </c>
      <c r="D1807" s="87">
        <v>20</v>
      </c>
      <c r="F1807" s="30" t="s">
        <v>1184</v>
      </c>
      <c r="H1807" s="94"/>
      <c r="I1807" s="94" t="s">
        <v>1616</v>
      </c>
      <c r="J1807" s="107" t="s">
        <v>2080</v>
      </c>
    </row>
    <row r="1808" spans="1:14" customFormat="1">
      <c r="B1808" s="226">
        <v>1907</v>
      </c>
      <c r="C1808" s="226">
        <v>3</v>
      </c>
      <c r="D1808" s="227"/>
      <c r="E1808" s="237"/>
      <c r="G1808" s="368"/>
      <c r="H1808" s="214"/>
      <c r="I1808" s="132"/>
      <c r="J1808" s="132"/>
      <c r="K1808" s="215"/>
      <c r="L1808" s="216" t="s">
        <v>374</v>
      </c>
      <c r="M1808" s="336"/>
    </row>
    <row r="1809" spans="1:13">
      <c r="B1809" s="87">
        <v>1907</v>
      </c>
      <c r="C1809" s="87">
        <v>4</v>
      </c>
      <c r="D1809" s="87">
        <v>5</v>
      </c>
      <c r="F1809" s="30" t="s">
        <v>1380</v>
      </c>
      <c r="H1809" s="94"/>
      <c r="I1809" s="94" t="s">
        <v>1616</v>
      </c>
      <c r="J1809" s="107" t="s">
        <v>2080</v>
      </c>
    </row>
    <row r="1810" spans="1:13">
      <c r="B1810" s="87">
        <v>1907</v>
      </c>
      <c r="C1810" s="87">
        <v>4</v>
      </c>
      <c r="D1810" s="87">
        <v>26</v>
      </c>
      <c r="F1810" s="30" t="s">
        <v>1184</v>
      </c>
      <c r="H1810" s="94"/>
      <c r="I1810" s="94" t="s">
        <v>1616</v>
      </c>
      <c r="J1810" s="107" t="s">
        <v>2080</v>
      </c>
    </row>
    <row r="1811" spans="1:13" customFormat="1">
      <c r="B1811" s="226">
        <v>1907</v>
      </c>
      <c r="C1811" s="226">
        <v>4</v>
      </c>
      <c r="D1811" s="227"/>
      <c r="E1811" s="237"/>
      <c r="G1811" s="368"/>
      <c r="H1811" s="214"/>
      <c r="I1811" s="132"/>
      <c r="J1811" s="132"/>
      <c r="K1811" s="215"/>
      <c r="L1811" s="216" t="s">
        <v>374</v>
      </c>
      <c r="M1811" s="336"/>
    </row>
    <row r="1812" spans="1:13">
      <c r="A1812" s="70"/>
      <c r="B1812" s="120">
        <v>1907</v>
      </c>
      <c r="C1812" s="195">
        <v>5</v>
      </c>
      <c r="D1812" s="195">
        <v>26</v>
      </c>
      <c r="E1812" s="415" t="s">
        <v>1532</v>
      </c>
      <c r="F1812" s="30" t="s">
        <v>1533</v>
      </c>
      <c r="I1812" s="89"/>
    </row>
    <row r="1813" spans="1:13" s="100" customFormat="1" ht="31.2">
      <c r="A1813" s="97"/>
      <c r="B1813" s="121">
        <v>1907</v>
      </c>
      <c r="C1813" s="201">
        <v>5</v>
      </c>
      <c r="D1813" s="201"/>
      <c r="E1813" s="429" t="s">
        <v>654</v>
      </c>
      <c r="F1813" s="98" t="s">
        <v>1512</v>
      </c>
      <c r="G1813" s="135"/>
      <c r="H1813" s="135"/>
      <c r="I1813" s="99" t="s">
        <v>1613</v>
      </c>
      <c r="J1813" s="98" t="s">
        <v>2080</v>
      </c>
      <c r="K1813" s="98"/>
      <c r="M1813" s="359"/>
    </row>
    <row r="1814" spans="1:13" customFormat="1">
      <c r="B1814" s="226">
        <v>1907</v>
      </c>
      <c r="C1814" s="226">
        <v>5</v>
      </c>
      <c r="D1814" s="227"/>
      <c r="E1814" s="237"/>
      <c r="G1814" s="368"/>
      <c r="H1814" s="214"/>
      <c r="I1814" s="132"/>
      <c r="J1814" s="132"/>
      <c r="K1814" s="215"/>
      <c r="L1814" s="216" t="s">
        <v>374</v>
      </c>
      <c r="M1814" s="336"/>
    </row>
    <row r="1815" spans="1:13">
      <c r="B1815" s="87">
        <v>1907</v>
      </c>
      <c r="C1815" s="87">
        <v>6</v>
      </c>
      <c r="D1815" s="87">
        <v>5</v>
      </c>
      <c r="F1815" s="30" t="s">
        <v>1184</v>
      </c>
      <c r="H1815" s="94"/>
      <c r="I1815" s="94" t="s">
        <v>1616</v>
      </c>
      <c r="J1815" s="107" t="s">
        <v>2080</v>
      </c>
    </row>
    <row r="1816" spans="1:13" customFormat="1">
      <c r="B1816" s="226">
        <v>1907</v>
      </c>
      <c r="C1816" s="226">
        <v>6</v>
      </c>
      <c r="D1816" s="226">
        <v>10</v>
      </c>
      <c r="E1816" s="237"/>
      <c r="F1816" t="s">
        <v>1496</v>
      </c>
      <c r="G1816" s="376"/>
      <c r="H1816" s="239"/>
      <c r="I1816" s="240" t="s">
        <v>147</v>
      </c>
      <c r="J1816" s="240" t="s">
        <v>148</v>
      </c>
      <c r="K1816" s="238"/>
      <c r="L1816" s="241" t="s">
        <v>376</v>
      </c>
      <c r="M1816" s="350" t="s">
        <v>389</v>
      </c>
    </row>
    <row r="1817" spans="1:13">
      <c r="A1817" s="70"/>
      <c r="B1817" s="120">
        <v>1907</v>
      </c>
      <c r="C1817" s="195">
        <v>6</v>
      </c>
      <c r="D1817" s="195">
        <v>13</v>
      </c>
      <c r="E1817" s="415" t="s">
        <v>1176</v>
      </c>
      <c r="F1817" s="30" t="s">
        <v>2035</v>
      </c>
      <c r="I1817" s="89" t="s">
        <v>1613</v>
      </c>
    </row>
    <row r="1818" spans="1:13">
      <c r="A1818" s="70"/>
      <c r="B1818" s="120">
        <v>1907</v>
      </c>
      <c r="C1818" s="195">
        <v>6</v>
      </c>
      <c r="D1818" s="195">
        <v>16</v>
      </c>
      <c r="E1818" s="415" t="s">
        <v>1176</v>
      </c>
      <c r="F1818" s="30" t="s">
        <v>751</v>
      </c>
      <c r="I1818" s="89" t="s">
        <v>1661</v>
      </c>
    </row>
    <row r="1819" spans="1:13" s="127" customFormat="1" ht="13.8">
      <c r="B1819" s="137">
        <v>1907</v>
      </c>
      <c r="C1819" s="137">
        <v>6</v>
      </c>
      <c r="D1819" s="137">
        <v>20</v>
      </c>
      <c r="E1819" s="370" t="s">
        <v>1176</v>
      </c>
      <c r="F1819" s="128" t="s">
        <v>1025</v>
      </c>
      <c r="G1819" s="370" t="s">
        <v>146</v>
      </c>
      <c r="H1819" s="132"/>
      <c r="I1819" s="132" t="s">
        <v>147</v>
      </c>
      <c r="J1819" s="132" t="s">
        <v>148</v>
      </c>
      <c r="K1819" s="132"/>
      <c r="M1819" s="341">
        <v>2728</v>
      </c>
    </row>
    <row r="1820" spans="1:13" s="184" customFormat="1">
      <c r="B1820" s="189">
        <v>1907</v>
      </c>
      <c r="C1820" s="189">
        <v>6</v>
      </c>
      <c r="D1820" s="189">
        <v>20</v>
      </c>
      <c r="E1820" s="188"/>
      <c r="F1820" s="184" t="s">
        <v>691</v>
      </c>
      <c r="G1820" s="369" t="s">
        <v>146</v>
      </c>
      <c r="H1820" s="185"/>
      <c r="I1820" s="186" t="s">
        <v>147</v>
      </c>
      <c r="J1820" s="186" t="s">
        <v>148</v>
      </c>
      <c r="K1820" s="188" t="s">
        <v>744</v>
      </c>
      <c r="M1820" s="340"/>
    </row>
    <row r="1821" spans="1:13" customFormat="1">
      <c r="B1821" s="226">
        <v>1907</v>
      </c>
      <c r="C1821" s="226">
        <v>6</v>
      </c>
      <c r="D1821" s="226">
        <v>20</v>
      </c>
      <c r="E1821" s="237"/>
      <c r="F1821" t="s">
        <v>1025</v>
      </c>
      <c r="G1821" s="368"/>
      <c r="H1821" s="214"/>
      <c r="I1821" s="132" t="s">
        <v>147</v>
      </c>
      <c r="J1821" s="132" t="s">
        <v>148</v>
      </c>
      <c r="K1821" s="215"/>
      <c r="L1821" s="216"/>
      <c r="M1821" s="336"/>
    </row>
    <row r="1822" spans="1:13" s="184" customFormat="1">
      <c r="B1822" s="189">
        <v>1907</v>
      </c>
      <c r="C1822" s="189">
        <v>6</v>
      </c>
      <c r="D1822" s="189">
        <v>20</v>
      </c>
      <c r="E1822" s="188"/>
      <c r="F1822" s="184" t="s">
        <v>691</v>
      </c>
      <c r="G1822" s="369" t="s">
        <v>146</v>
      </c>
      <c r="H1822" s="185"/>
      <c r="I1822" s="186" t="s">
        <v>147</v>
      </c>
      <c r="J1822" s="186" t="s">
        <v>148</v>
      </c>
      <c r="K1822" s="188" t="s">
        <v>744</v>
      </c>
      <c r="M1822" s="340"/>
    </row>
    <row r="1823" spans="1:13">
      <c r="B1823" s="87">
        <v>1907</v>
      </c>
      <c r="C1823" s="87">
        <v>6</v>
      </c>
      <c r="D1823" s="87">
        <v>22</v>
      </c>
      <c r="F1823" s="30" t="s">
        <v>1025</v>
      </c>
      <c r="H1823" s="94"/>
      <c r="I1823" s="94" t="s">
        <v>1616</v>
      </c>
      <c r="J1823" s="107" t="s">
        <v>2080</v>
      </c>
    </row>
    <row r="1824" spans="1:13" customFormat="1">
      <c r="B1824" s="226">
        <v>1907</v>
      </c>
      <c r="C1824" s="226">
        <v>6</v>
      </c>
      <c r="D1824" s="227"/>
      <c r="E1824" s="237"/>
      <c r="G1824" s="368"/>
      <c r="H1824" s="214"/>
      <c r="I1824" s="132"/>
      <c r="J1824" s="132"/>
      <c r="K1824" s="215"/>
      <c r="L1824" s="216" t="s">
        <v>374</v>
      </c>
      <c r="M1824" s="336"/>
    </row>
    <row r="1825" spans="1:13">
      <c r="B1825" s="87">
        <v>1907</v>
      </c>
      <c r="C1825" s="87">
        <v>7</v>
      </c>
      <c r="D1825" s="87">
        <v>1</v>
      </c>
      <c r="F1825" s="30" t="s">
        <v>1025</v>
      </c>
      <c r="H1825" s="94"/>
      <c r="I1825" s="94" t="s">
        <v>1616</v>
      </c>
      <c r="J1825" s="107" t="s">
        <v>2080</v>
      </c>
    </row>
    <row r="1826" spans="1:13">
      <c r="B1826" s="87">
        <v>1907</v>
      </c>
      <c r="C1826" s="87">
        <v>7</v>
      </c>
      <c r="D1826" s="87">
        <v>7</v>
      </c>
      <c r="F1826" s="30" t="s">
        <v>1025</v>
      </c>
      <c r="H1826" s="94"/>
      <c r="I1826" s="94" t="s">
        <v>1616</v>
      </c>
      <c r="J1826" s="107" t="s">
        <v>2080</v>
      </c>
    </row>
    <row r="1827" spans="1:13">
      <c r="B1827" s="87">
        <v>1907</v>
      </c>
      <c r="C1827" s="87">
        <v>7</v>
      </c>
      <c r="D1827" s="87">
        <v>11</v>
      </c>
      <c r="F1827" s="30" t="s">
        <v>1025</v>
      </c>
      <c r="H1827" s="94"/>
      <c r="I1827" s="94" t="s">
        <v>1616</v>
      </c>
      <c r="J1827" s="107" t="s">
        <v>2080</v>
      </c>
    </row>
    <row r="1828" spans="1:13">
      <c r="B1828" s="87">
        <v>1907</v>
      </c>
      <c r="C1828" s="87">
        <v>7</v>
      </c>
      <c r="D1828" s="87">
        <v>18</v>
      </c>
      <c r="F1828" s="30" t="s">
        <v>1025</v>
      </c>
      <c r="H1828" s="94"/>
      <c r="I1828" s="94" t="s">
        <v>1616</v>
      </c>
      <c r="J1828" s="107" t="s">
        <v>2080</v>
      </c>
    </row>
    <row r="1829" spans="1:13" customFormat="1">
      <c r="B1829" s="226">
        <v>1907</v>
      </c>
      <c r="C1829" s="226">
        <v>7</v>
      </c>
      <c r="D1829" s="227"/>
      <c r="E1829" s="237"/>
      <c r="G1829" s="368"/>
      <c r="H1829" s="214"/>
      <c r="I1829" s="132"/>
      <c r="J1829" s="132"/>
      <c r="K1829" s="215"/>
      <c r="L1829" s="216" t="s">
        <v>374</v>
      </c>
      <c r="M1829" s="336"/>
    </row>
    <row r="1830" spans="1:13" customFormat="1">
      <c r="B1830" s="226">
        <v>1907</v>
      </c>
      <c r="C1830" s="226">
        <v>8</v>
      </c>
      <c r="D1830" s="227"/>
      <c r="E1830" s="237"/>
      <c r="G1830" s="368"/>
      <c r="H1830" s="214"/>
      <c r="I1830" s="132"/>
      <c r="J1830" s="132"/>
      <c r="K1830" s="215"/>
      <c r="L1830" s="216" t="s">
        <v>374</v>
      </c>
      <c r="M1830" s="336"/>
    </row>
    <row r="1831" spans="1:13">
      <c r="B1831" s="87">
        <v>1907</v>
      </c>
      <c r="C1831" s="87">
        <v>9</v>
      </c>
      <c r="D1831" s="87">
        <v>10</v>
      </c>
      <c r="F1831" s="30" t="s">
        <v>1025</v>
      </c>
      <c r="H1831" s="94"/>
      <c r="I1831" s="94" t="s">
        <v>1616</v>
      </c>
      <c r="J1831" s="107" t="s">
        <v>2080</v>
      </c>
    </row>
    <row r="1832" spans="1:13">
      <c r="B1832" s="87">
        <v>1907</v>
      </c>
      <c r="C1832" s="87">
        <v>9</v>
      </c>
      <c r="D1832" s="87">
        <v>12</v>
      </c>
      <c r="F1832" s="30" t="s">
        <v>1025</v>
      </c>
      <c r="H1832" s="94"/>
      <c r="I1832" s="94" t="s">
        <v>1616</v>
      </c>
      <c r="J1832" s="107" t="s">
        <v>2080</v>
      </c>
    </row>
    <row r="1833" spans="1:13">
      <c r="A1833" s="70"/>
      <c r="B1833" s="120">
        <v>1907</v>
      </c>
      <c r="C1833" s="195">
        <v>9</v>
      </c>
      <c r="D1833" s="195">
        <v>26</v>
      </c>
      <c r="E1833" s="415" t="s">
        <v>1176</v>
      </c>
      <c r="F1833" s="30" t="s">
        <v>1402</v>
      </c>
      <c r="I1833" s="89" t="s">
        <v>1661</v>
      </c>
    </row>
    <row r="1834" spans="1:13">
      <c r="A1834" s="70"/>
      <c r="B1834" s="120">
        <v>1907</v>
      </c>
      <c r="C1834" s="195">
        <v>9</v>
      </c>
      <c r="D1834" s="195"/>
      <c r="E1834" s="415" t="s">
        <v>1176</v>
      </c>
      <c r="F1834" s="30" t="s">
        <v>2036</v>
      </c>
      <c r="I1834" s="89" t="s">
        <v>1613</v>
      </c>
    </row>
    <row r="1835" spans="1:13" customFormat="1">
      <c r="B1835" s="226">
        <v>1907</v>
      </c>
      <c r="C1835" s="226">
        <v>9</v>
      </c>
      <c r="D1835" s="227"/>
      <c r="E1835" s="237"/>
      <c r="G1835" s="368"/>
      <c r="H1835" s="214"/>
      <c r="I1835" s="132"/>
      <c r="J1835" s="132"/>
      <c r="K1835" s="215"/>
      <c r="L1835" s="216" t="s">
        <v>374</v>
      </c>
      <c r="M1835" s="336"/>
    </row>
    <row r="1836" spans="1:13">
      <c r="B1836" s="87">
        <v>1907</v>
      </c>
      <c r="C1836" s="87">
        <v>10</v>
      </c>
      <c r="D1836" s="87">
        <v>2</v>
      </c>
      <c r="F1836" s="30" t="s">
        <v>1184</v>
      </c>
      <c r="H1836" s="94"/>
      <c r="I1836" s="94" t="s">
        <v>1616</v>
      </c>
      <c r="J1836" s="107" t="s">
        <v>2080</v>
      </c>
    </row>
    <row r="1837" spans="1:13" customFormat="1">
      <c r="B1837" s="226">
        <v>1907</v>
      </c>
      <c r="C1837" s="226">
        <v>10</v>
      </c>
      <c r="D1837" s="227"/>
      <c r="E1837" s="237"/>
      <c r="G1837" s="368"/>
      <c r="H1837" s="214"/>
      <c r="I1837" s="132"/>
      <c r="J1837" s="132"/>
      <c r="K1837" s="215"/>
      <c r="L1837" s="216" t="s">
        <v>374</v>
      </c>
      <c r="M1837" s="336"/>
    </row>
    <row r="1838" spans="1:13">
      <c r="A1838" s="70"/>
      <c r="B1838" s="120">
        <v>1907</v>
      </c>
      <c r="C1838" s="195">
        <v>11</v>
      </c>
      <c r="D1838" s="195">
        <v>22</v>
      </c>
      <c r="E1838" s="415" t="s">
        <v>1176</v>
      </c>
      <c r="I1838" s="89" t="s">
        <v>2081</v>
      </c>
      <c r="J1838" s="94" t="s">
        <v>2080</v>
      </c>
    </row>
    <row r="1839" spans="1:13">
      <c r="A1839" s="70"/>
      <c r="B1839" s="120">
        <v>1907</v>
      </c>
      <c r="C1839" s="195">
        <v>11</v>
      </c>
      <c r="D1839" s="195">
        <v>24</v>
      </c>
      <c r="E1839" s="415" t="s">
        <v>1176</v>
      </c>
      <c r="F1839" s="30" t="s">
        <v>2031</v>
      </c>
      <c r="I1839" s="89" t="s">
        <v>2030</v>
      </c>
    </row>
    <row r="1840" spans="1:13">
      <c r="A1840" s="70"/>
      <c r="B1840" s="120">
        <v>1907</v>
      </c>
      <c r="C1840" s="195">
        <v>11</v>
      </c>
      <c r="D1840" s="195"/>
      <c r="E1840" s="415" t="s">
        <v>771</v>
      </c>
      <c r="F1840" s="30" t="s">
        <v>2037</v>
      </c>
      <c r="I1840" s="89" t="s">
        <v>1613</v>
      </c>
    </row>
    <row r="1841" spans="1:14" customFormat="1">
      <c r="B1841" s="226">
        <v>1907</v>
      </c>
      <c r="C1841" s="226">
        <v>11</v>
      </c>
      <c r="D1841" s="227"/>
      <c r="E1841" s="237"/>
      <c r="G1841" s="368"/>
      <c r="H1841" s="214"/>
      <c r="I1841" s="132"/>
      <c r="J1841" s="132"/>
      <c r="K1841" s="215"/>
      <c r="L1841" s="216" t="s">
        <v>374</v>
      </c>
      <c r="M1841" s="336"/>
    </row>
    <row r="1842" spans="1:14">
      <c r="B1842" s="87">
        <v>1907</v>
      </c>
      <c r="C1842" s="87">
        <v>12</v>
      </c>
      <c r="D1842" s="87">
        <v>1</v>
      </c>
      <c r="F1842" s="30" t="s">
        <v>1184</v>
      </c>
      <c r="H1842" s="94"/>
      <c r="I1842" s="94" t="s">
        <v>1616</v>
      </c>
      <c r="J1842" s="107" t="s">
        <v>2080</v>
      </c>
    </row>
    <row r="1843" spans="1:14">
      <c r="A1843" s="70"/>
      <c r="B1843" s="120">
        <v>1907</v>
      </c>
      <c r="C1843" s="195">
        <v>12</v>
      </c>
      <c r="D1843" s="195">
        <v>10</v>
      </c>
      <c r="E1843" s="415" t="s">
        <v>1176</v>
      </c>
      <c r="F1843" s="30" t="s">
        <v>2029</v>
      </c>
      <c r="I1843" s="89" t="s">
        <v>1670</v>
      </c>
    </row>
    <row r="1844" spans="1:14">
      <c r="B1844" s="87">
        <v>1907</v>
      </c>
      <c r="C1844" s="87">
        <v>12</v>
      </c>
      <c r="D1844" s="87">
        <v>12</v>
      </c>
      <c r="F1844" s="30" t="s">
        <v>1184</v>
      </c>
      <c r="H1844" s="94"/>
      <c r="I1844" s="94" t="s">
        <v>1616</v>
      </c>
      <c r="J1844" s="107" t="s">
        <v>2080</v>
      </c>
    </row>
    <row r="1845" spans="1:14" s="173" customFormat="1">
      <c r="A1845" s="168"/>
      <c r="B1845" s="169">
        <v>1907</v>
      </c>
      <c r="C1845" s="202">
        <v>12</v>
      </c>
      <c r="D1845" s="202"/>
      <c r="E1845" s="430" t="s">
        <v>658</v>
      </c>
      <c r="F1845" s="170" t="s">
        <v>2217</v>
      </c>
      <c r="G1845" s="171"/>
      <c r="H1845" s="171"/>
      <c r="I1845" s="172"/>
      <c r="J1845" s="170"/>
      <c r="K1845" s="170"/>
      <c r="M1845" s="360"/>
    </row>
    <row r="1846" spans="1:14" customFormat="1">
      <c r="B1846" s="226">
        <v>1907</v>
      </c>
      <c r="C1846" s="226">
        <v>12</v>
      </c>
      <c r="D1846" s="227"/>
      <c r="E1846" s="237"/>
      <c r="G1846" s="368"/>
      <c r="H1846" s="214"/>
      <c r="I1846" s="132"/>
      <c r="J1846" s="132"/>
      <c r="K1846" s="215"/>
      <c r="L1846" s="216" t="s">
        <v>374</v>
      </c>
      <c r="M1846" s="336"/>
    </row>
    <row r="1847" spans="1:14">
      <c r="A1847" s="70"/>
      <c r="B1847" s="120">
        <v>1907</v>
      </c>
      <c r="C1847" s="195">
        <v>11</v>
      </c>
      <c r="D1847" s="195"/>
      <c r="E1847" s="415" t="s">
        <v>771</v>
      </c>
      <c r="F1847" s="94" t="s">
        <v>1614</v>
      </c>
      <c r="I1847" s="89"/>
    </row>
    <row r="1848" spans="1:14" s="128" customFormat="1">
      <c r="B1848" s="212">
        <v>1907</v>
      </c>
      <c r="C1848" s="124"/>
      <c r="D1848" s="124"/>
      <c r="E1848" s="370"/>
      <c r="F1848" s="128" t="s">
        <v>2240</v>
      </c>
      <c r="G1848" s="370"/>
      <c r="H1848" s="370"/>
      <c r="I1848" s="132" t="s">
        <v>2238</v>
      </c>
      <c r="J1848" s="132"/>
      <c r="K1848" s="132"/>
      <c r="M1848" s="336"/>
    </row>
    <row r="1849" spans="1:14" s="184" customFormat="1">
      <c r="B1849" s="189"/>
      <c r="C1849" s="189"/>
      <c r="D1849" s="189"/>
      <c r="E1849" s="188"/>
      <c r="G1849" s="369"/>
      <c r="H1849" s="185"/>
      <c r="I1849" s="186"/>
      <c r="J1849" s="186"/>
      <c r="K1849" s="188"/>
      <c r="M1849" s="340"/>
    </row>
    <row r="1850" spans="1:14" s="263" customFormat="1">
      <c r="B1850" s="388">
        <v>1908</v>
      </c>
      <c r="C1850" s="264">
        <v>1</v>
      </c>
      <c r="D1850" s="264">
        <v>11</v>
      </c>
      <c r="E1850" s="271"/>
      <c r="F1850" s="263" t="s">
        <v>1381</v>
      </c>
      <c r="G1850" s="271"/>
      <c r="H1850" s="265"/>
      <c r="I1850" s="265" t="s">
        <v>1616</v>
      </c>
      <c r="J1850" s="266" t="s">
        <v>2080</v>
      </c>
      <c r="K1850" s="265"/>
      <c r="M1850" s="361"/>
    </row>
    <row r="1851" spans="1:14" s="263" customFormat="1">
      <c r="A1851" s="267"/>
      <c r="B1851" s="268">
        <v>1908</v>
      </c>
      <c r="C1851" s="269">
        <v>1</v>
      </c>
      <c r="D1851" s="269">
        <v>14</v>
      </c>
      <c r="E1851" s="431" t="s">
        <v>658</v>
      </c>
      <c r="F1851" s="270" t="s">
        <v>176</v>
      </c>
      <c r="G1851" s="271" t="s">
        <v>175</v>
      </c>
      <c r="H1851" s="271"/>
      <c r="I1851" s="265" t="s">
        <v>1092</v>
      </c>
      <c r="J1851" s="265" t="s">
        <v>1134</v>
      </c>
      <c r="K1851" s="265" t="s">
        <v>777</v>
      </c>
      <c r="M1851" s="361"/>
    </row>
    <row r="1852" spans="1:14" s="272" customFormat="1">
      <c r="B1852" s="273">
        <v>1908</v>
      </c>
      <c r="C1852" s="273">
        <v>1</v>
      </c>
      <c r="D1852" s="273">
        <v>20</v>
      </c>
      <c r="E1852" s="378"/>
      <c r="F1852" s="272" t="s">
        <v>317</v>
      </c>
      <c r="G1852" s="378"/>
      <c r="H1852" s="274"/>
      <c r="I1852" s="274" t="s">
        <v>1616</v>
      </c>
      <c r="J1852" s="275" t="s">
        <v>2080</v>
      </c>
      <c r="K1852" s="274" t="s">
        <v>1522</v>
      </c>
      <c r="M1852" s="354"/>
    </row>
    <row r="1853" spans="1:14" s="263" customFormat="1">
      <c r="A1853" s="267"/>
      <c r="B1853" s="268">
        <v>1908</v>
      </c>
      <c r="C1853" s="269">
        <v>1</v>
      </c>
      <c r="D1853" s="269">
        <v>21</v>
      </c>
      <c r="E1853" s="431" t="s">
        <v>658</v>
      </c>
      <c r="F1853" s="270" t="s">
        <v>1549</v>
      </c>
      <c r="G1853" s="271" t="s">
        <v>175</v>
      </c>
      <c r="H1853" s="271"/>
      <c r="I1853" s="265" t="s">
        <v>1092</v>
      </c>
      <c r="J1853" s="265" t="s">
        <v>1134</v>
      </c>
      <c r="K1853" s="265" t="s">
        <v>777</v>
      </c>
      <c r="M1853" s="361"/>
    </row>
    <row r="1854" spans="1:14" customFormat="1">
      <c r="B1854" s="8">
        <v>1908</v>
      </c>
      <c r="C1854" s="226">
        <v>1</v>
      </c>
      <c r="D1854" s="227"/>
      <c r="E1854" s="237"/>
      <c r="G1854" s="368"/>
      <c r="H1854" s="214"/>
      <c r="I1854" s="132"/>
      <c r="J1854" s="132"/>
      <c r="K1854" s="215"/>
      <c r="L1854" s="216" t="s">
        <v>374</v>
      </c>
      <c r="M1854" s="336"/>
    </row>
    <row r="1855" spans="1:14" s="116" customFormat="1" ht="21">
      <c r="A1855" s="115"/>
      <c r="B1855" s="118">
        <v>1908</v>
      </c>
      <c r="C1855" s="211">
        <v>2</v>
      </c>
      <c r="D1855" s="115">
        <v>28</v>
      </c>
      <c r="E1855" s="260" t="s">
        <v>1176</v>
      </c>
      <c r="F1855" s="116" t="s">
        <v>1184</v>
      </c>
      <c r="G1855" s="260" t="s">
        <v>207</v>
      </c>
      <c r="H1855" s="122"/>
      <c r="I1855" s="122" t="s">
        <v>227</v>
      </c>
      <c r="J1855" s="122" t="s">
        <v>2080</v>
      </c>
      <c r="K1855" s="117" t="s">
        <v>1662</v>
      </c>
      <c r="M1855" s="358"/>
      <c r="N1855" s="115"/>
    </row>
    <row r="1856" spans="1:14" customFormat="1">
      <c r="B1856" s="8">
        <v>1908</v>
      </c>
      <c r="C1856" s="226">
        <v>2</v>
      </c>
      <c r="D1856" s="227"/>
      <c r="E1856" s="237"/>
      <c r="G1856" s="368"/>
      <c r="H1856" s="214"/>
      <c r="I1856" s="132"/>
      <c r="J1856" s="132"/>
      <c r="K1856" s="215"/>
      <c r="L1856" s="216" t="s">
        <v>374</v>
      </c>
      <c r="M1856" s="336"/>
    </row>
    <row r="1857" spans="1:14">
      <c r="B1857" s="87">
        <v>1908</v>
      </c>
      <c r="C1857" s="87">
        <v>3</v>
      </c>
      <c r="D1857" s="87">
        <v>2</v>
      </c>
      <c r="F1857" s="30" t="s">
        <v>1184</v>
      </c>
      <c r="H1857" s="94"/>
      <c r="I1857" s="94" t="s">
        <v>1616</v>
      </c>
      <c r="J1857" s="107" t="s">
        <v>2080</v>
      </c>
    </row>
    <row r="1858" spans="1:14" s="116" customFormat="1">
      <c r="A1858" s="115"/>
      <c r="B1858" s="115">
        <v>1908</v>
      </c>
      <c r="C1858" s="211">
        <v>3</v>
      </c>
      <c r="D1858" s="115">
        <v>13</v>
      </c>
      <c r="E1858" s="260" t="s">
        <v>1176</v>
      </c>
      <c r="F1858" s="116" t="s">
        <v>1184</v>
      </c>
      <c r="G1858" s="260" t="s">
        <v>207</v>
      </c>
      <c r="H1858" s="122"/>
      <c r="I1858" s="122" t="s">
        <v>228</v>
      </c>
      <c r="J1858" s="122" t="s">
        <v>2080</v>
      </c>
      <c r="K1858" s="117"/>
      <c r="M1858" s="358"/>
      <c r="N1858" s="115"/>
    </row>
    <row r="1859" spans="1:14" customFormat="1">
      <c r="B1859" s="8">
        <v>1908</v>
      </c>
      <c r="C1859" s="226">
        <v>3</v>
      </c>
      <c r="D1859" s="227"/>
      <c r="E1859" s="237"/>
      <c r="G1859" s="368"/>
      <c r="H1859" s="214"/>
      <c r="I1859" s="132"/>
      <c r="J1859" s="132"/>
      <c r="K1859" s="215"/>
      <c r="L1859" s="216" t="s">
        <v>374</v>
      </c>
      <c r="M1859" s="336"/>
    </row>
    <row r="1860" spans="1:14" customFormat="1">
      <c r="B1860" s="8">
        <v>1908</v>
      </c>
      <c r="C1860" s="226">
        <v>4</v>
      </c>
      <c r="D1860" s="227"/>
      <c r="E1860" s="237"/>
      <c r="G1860" s="368"/>
      <c r="H1860" s="214"/>
      <c r="I1860" s="132"/>
      <c r="J1860" s="132"/>
      <c r="K1860" s="215"/>
      <c r="L1860" s="216" t="s">
        <v>374</v>
      </c>
      <c r="M1860" s="336"/>
    </row>
    <row r="1861" spans="1:14">
      <c r="B1861" s="87">
        <v>1908</v>
      </c>
      <c r="C1861" s="87">
        <v>5</v>
      </c>
      <c r="D1861" s="87">
        <v>5</v>
      </c>
      <c r="F1861" s="30" t="s">
        <v>1184</v>
      </c>
      <c r="H1861" s="94"/>
      <c r="I1861" s="94" t="s">
        <v>1616</v>
      </c>
      <c r="J1861" s="107" t="s">
        <v>2080</v>
      </c>
    </row>
    <row r="1862" spans="1:14">
      <c r="B1862" s="87">
        <v>1908</v>
      </c>
      <c r="C1862" s="87">
        <v>5</v>
      </c>
      <c r="D1862" s="87">
        <v>5</v>
      </c>
      <c r="F1862" s="30" t="s">
        <v>1184</v>
      </c>
      <c r="H1862" s="94"/>
      <c r="I1862" s="94" t="s">
        <v>1616</v>
      </c>
      <c r="J1862" s="107" t="s">
        <v>2080</v>
      </c>
    </row>
    <row r="1863" spans="1:14">
      <c r="A1863" s="70"/>
      <c r="B1863" s="76">
        <v>1908</v>
      </c>
      <c r="C1863" s="195">
        <v>5</v>
      </c>
      <c r="D1863" s="195">
        <v>7</v>
      </c>
      <c r="E1863" s="415"/>
      <c r="F1863" s="30" t="s">
        <v>2029</v>
      </c>
      <c r="I1863" s="94" t="s">
        <v>2030</v>
      </c>
    </row>
    <row r="1864" spans="1:14">
      <c r="A1864" s="70"/>
      <c r="B1864" s="120">
        <v>1908</v>
      </c>
      <c r="C1864" s="195">
        <v>5</v>
      </c>
      <c r="D1864" s="195">
        <v>18</v>
      </c>
      <c r="E1864" s="415" t="s">
        <v>1176</v>
      </c>
      <c r="F1864" s="94" t="s">
        <v>751</v>
      </c>
      <c r="I1864" s="89" t="s">
        <v>1661</v>
      </c>
    </row>
    <row r="1865" spans="1:14" customFormat="1">
      <c r="B1865" s="8">
        <v>1908</v>
      </c>
      <c r="C1865" s="226">
        <v>5</v>
      </c>
      <c r="D1865" s="227"/>
      <c r="E1865" s="237"/>
      <c r="G1865" s="368"/>
      <c r="H1865" s="214"/>
      <c r="I1865" s="132"/>
      <c r="J1865" s="132"/>
      <c r="K1865" s="215"/>
      <c r="L1865" s="216" t="s">
        <v>374</v>
      </c>
      <c r="M1865" s="336"/>
    </row>
    <row r="1866" spans="1:14">
      <c r="A1866" s="70"/>
      <c r="B1866" s="76">
        <v>1908</v>
      </c>
      <c r="C1866" s="195">
        <v>6</v>
      </c>
      <c r="D1866" s="195">
        <v>4</v>
      </c>
      <c r="E1866" s="415" t="s">
        <v>1176</v>
      </c>
      <c r="F1866" s="94" t="s">
        <v>2031</v>
      </c>
      <c r="I1866" s="94" t="s">
        <v>2030</v>
      </c>
    </row>
    <row r="1867" spans="1:14">
      <c r="A1867" s="70"/>
      <c r="B1867" s="120">
        <v>1908</v>
      </c>
      <c r="C1867" s="195">
        <v>6</v>
      </c>
      <c r="D1867" s="195">
        <v>28</v>
      </c>
      <c r="E1867" s="415" t="s">
        <v>1176</v>
      </c>
      <c r="F1867" s="94" t="s">
        <v>321</v>
      </c>
      <c r="I1867" s="89" t="s">
        <v>1661</v>
      </c>
    </row>
    <row r="1868" spans="1:14" customFormat="1">
      <c r="B1868" s="8">
        <v>1908</v>
      </c>
      <c r="C1868" s="226">
        <v>6</v>
      </c>
      <c r="D1868" s="227"/>
      <c r="E1868" s="237"/>
      <c r="G1868" s="368"/>
      <c r="H1868" s="214"/>
      <c r="I1868" s="132"/>
      <c r="J1868" s="132"/>
      <c r="K1868" s="215"/>
      <c r="L1868" s="216" t="s">
        <v>374</v>
      </c>
      <c r="M1868" s="336"/>
    </row>
    <row r="1869" spans="1:14">
      <c r="B1869" s="87">
        <v>1908</v>
      </c>
      <c r="C1869" s="87">
        <v>7</v>
      </c>
      <c r="D1869" s="87">
        <v>17</v>
      </c>
      <c r="F1869" s="30" t="s">
        <v>1373</v>
      </c>
      <c r="H1869" s="94"/>
      <c r="I1869" s="94" t="s">
        <v>1616</v>
      </c>
      <c r="J1869" s="107" t="s">
        <v>2080</v>
      </c>
    </row>
    <row r="1870" spans="1:14" customFormat="1">
      <c r="B1870" s="8">
        <v>1908</v>
      </c>
      <c r="C1870" s="226">
        <v>7</v>
      </c>
      <c r="D1870" s="227"/>
      <c r="E1870" s="237"/>
      <c r="G1870" s="368"/>
      <c r="H1870" s="214"/>
      <c r="I1870" s="132"/>
      <c r="J1870" s="132"/>
      <c r="K1870" s="215"/>
      <c r="L1870" s="216" t="s">
        <v>374</v>
      </c>
      <c r="M1870" s="336"/>
    </row>
    <row r="1871" spans="1:14" customFormat="1">
      <c r="B1871" s="8">
        <v>1908</v>
      </c>
      <c r="C1871" s="226">
        <v>8</v>
      </c>
      <c r="D1871" s="227"/>
      <c r="E1871" s="237"/>
      <c r="G1871" s="368"/>
      <c r="H1871" s="214"/>
      <c r="I1871" s="132"/>
      <c r="J1871" s="132"/>
      <c r="K1871" s="215"/>
      <c r="L1871" s="216" t="s">
        <v>374</v>
      </c>
      <c r="M1871" s="336"/>
    </row>
    <row r="1872" spans="1:14">
      <c r="A1872" s="70"/>
      <c r="B1872" s="76">
        <v>1908</v>
      </c>
      <c r="C1872" s="195">
        <v>9</v>
      </c>
      <c r="D1872" s="195">
        <v>13</v>
      </c>
      <c r="E1872" s="415" t="s">
        <v>1176</v>
      </c>
      <c r="F1872" s="94" t="s">
        <v>2028</v>
      </c>
    </row>
    <row r="1873" spans="1:14">
      <c r="A1873" s="70"/>
      <c r="B1873" s="120">
        <v>1908</v>
      </c>
      <c r="C1873" s="195">
        <v>9</v>
      </c>
      <c r="D1873" s="195">
        <v>28</v>
      </c>
      <c r="E1873" s="415" t="s">
        <v>1176</v>
      </c>
      <c r="F1873" s="94" t="s">
        <v>1402</v>
      </c>
      <c r="I1873" s="89" t="s">
        <v>1661</v>
      </c>
    </row>
    <row r="1874" spans="1:14">
      <c r="B1874" s="87">
        <v>1908</v>
      </c>
      <c r="C1874" s="87">
        <v>9</v>
      </c>
      <c r="D1874" s="87">
        <v>50</v>
      </c>
      <c r="F1874" s="30" t="s">
        <v>1184</v>
      </c>
      <c r="H1874" s="94"/>
      <c r="I1874" s="94" t="s">
        <v>1616</v>
      </c>
      <c r="J1874" s="107" t="s">
        <v>2080</v>
      </c>
    </row>
    <row r="1875" spans="1:14" customFormat="1">
      <c r="B1875" s="8">
        <v>1908</v>
      </c>
      <c r="C1875" s="226">
        <v>9</v>
      </c>
      <c r="D1875" s="227"/>
      <c r="E1875" s="237"/>
      <c r="G1875" s="368"/>
      <c r="H1875" s="214"/>
      <c r="I1875" s="132"/>
      <c r="J1875" s="132"/>
      <c r="K1875" s="215"/>
      <c r="L1875" s="216" t="s">
        <v>374</v>
      </c>
      <c r="M1875" s="336"/>
    </row>
    <row r="1876" spans="1:14" customFormat="1">
      <c r="B1876" s="8">
        <v>1908</v>
      </c>
      <c r="C1876" s="226">
        <v>10</v>
      </c>
      <c r="D1876" s="227"/>
      <c r="E1876" s="237"/>
      <c r="G1876" s="368"/>
      <c r="H1876" s="214"/>
      <c r="I1876" s="132"/>
      <c r="J1876" s="132"/>
      <c r="K1876" s="215"/>
      <c r="L1876" s="216" t="s">
        <v>374</v>
      </c>
      <c r="M1876" s="336"/>
    </row>
    <row r="1877" spans="1:14">
      <c r="B1877" s="87">
        <v>1908</v>
      </c>
      <c r="C1877" s="87">
        <v>11</v>
      </c>
      <c r="D1877" s="87">
        <v>8</v>
      </c>
      <c r="F1877" s="30" t="s">
        <v>1184</v>
      </c>
      <c r="H1877" s="94"/>
      <c r="I1877" s="94" t="s">
        <v>1616</v>
      </c>
      <c r="J1877" s="107" t="s">
        <v>2080</v>
      </c>
    </row>
    <row r="1878" spans="1:14" s="116" customFormat="1">
      <c r="A1878" s="115"/>
      <c r="B1878" s="115">
        <v>1908</v>
      </c>
      <c r="C1878" s="211">
        <v>11</v>
      </c>
      <c r="D1878" s="115">
        <v>15</v>
      </c>
      <c r="E1878" s="260" t="s">
        <v>1176</v>
      </c>
      <c r="F1878" s="116" t="s">
        <v>1184</v>
      </c>
      <c r="G1878" s="260" t="s">
        <v>207</v>
      </c>
      <c r="H1878" s="122"/>
      <c r="I1878" s="122" t="s">
        <v>229</v>
      </c>
      <c r="J1878" s="122" t="s">
        <v>2080</v>
      </c>
      <c r="K1878" s="117"/>
      <c r="M1878" s="358"/>
      <c r="N1878" s="115"/>
    </row>
    <row r="1879" spans="1:14">
      <c r="B1879" s="87">
        <v>1908</v>
      </c>
      <c r="C1879" s="87">
        <v>11</v>
      </c>
      <c r="D1879" s="87">
        <v>17</v>
      </c>
      <c r="F1879" s="30" t="s">
        <v>1184</v>
      </c>
      <c r="H1879" s="94"/>
      <c r="I1879" s="94" t="s">
        <v>1616</v>
      </c>
      <c r="J1879" s="107" t="s">
        <v>2080</v>
      </c>
    </row>
    <row r="1880" spans="1:14" customFormat="1">
      <c r="B1880" s="8">
        <v>1908</v>
      </c>
      <c r="C1880" s="226">
        <v>11</v>
      </c>
      <c r="D1880" s="227"/>
      <c r="E1880" s="237"/>
      <c r="G1880" s="368"/>
      <c r="H1880" s="214"/>
      <c r="I1880" s="132"/>
      <c r="J1880" s="132"/>
      <c r="K1880" s="215"/>
      <c r="L1880" s="216" t="s">
        <v>374</v>
      </c>
      <c r="M1880" s="336"/>
    </row>
    <row r="1881" spans="1:14" customFormat="1">
      <c r="B1881" s="8">
        <v>1908</v>
      </c>
      <c r="C1881" s="226">
        <v>12</v>
      </c>
      <c r="D1881" s="227"/>
      <c r="E1881" s="237"/>
      <c r="G1881" s="368"/>
      <c r="H1881" s="214"/>
      <c r="I1881" s="132"/>
      <c r="J1881" s="132"/>
      <c r="K1881" s="215"/>
      <c r="L1881" s="216" t="s">
        <v>374</v>
      </c>
      <c r="M1881" s="336"/>
    </row>
    <row r="1882" spans="1:14">
      <c r="B1882" s="76">
        <v>1908</v>
      </c>
      <c r="E1882" s="130" t="s">
        <v>1176</v>
      </c>
      <c r="F1882" s="30" t="s">
        <v>1583</v>
      </c>
      <c r="I1882" s="94" t="s">
        <v>668</v>
      </c>
      <c r="J1882" s="94" t="s">
        <v>1795</v>
      </c>
    </row>
    <row r="1883" spans="1:14" s="191" customFormat="1">
      <c r="A1883" s="4"/>
      <c r="B1883" s="8">
        <v>1908</v>
      </c>
      <c r="C1883" s="8"/>
      <c r="D1883" s="8"/>
      <c r="E1883" s="133" t="s">
        <v>1176</v>
      </c>
      <c r="F1883" s="4" t="s">
        <v>599</v>
      </c>
      <c r="G1883" s="192">
        <v>174</v>
      </c>
      <c r="H1883" s="9"/>
      <c r="I1883" s="252" t="s">
        <v>598</v>
      </c>
      <c r="J1883" s="192" t="s">
        <v>148</v>
      </c>
      <c r="K1883" s="193" t="s">
        <v>1466</v>
      </c>
      <c r="M1883" s="357"/>
    </row>
    <row r="1884" spans="1:14" s="191" customFormat="1">
      <c r="A1884" s="4"/>
      <c r="B1884" s="8"/>
      <c r="C1884" s="8"/>
      <c r="D1884" s="8"/>
      <c r="E1884" s="133"/>
      <c r="F1884" s="4"/>
      <c r="G1884" s="192"/>
      <c r="H1884" s="9"/>
      <c r="I1884" s="252"/>
      <c r="J1884" s="192"/>
      <c r="K1884" s="193"/>
      <c r="M1884" s="357"/>
    </row>
    <row r="1885" spans="1:14">
      <c r="B1885" s="387">
        <v>1909</v>
      </c>
      <c r="C1885" s="87">
        <v>1</v>
      </c>
      <c r="D1885" s="87">
        <v>16</v>
      </c>
      <c r="F1885" s="30" t="s">
        <v>1184</v>
      </c>
      <c r="H1885" s="94"/>
      <c r="I1885" s="94" t="s">
        <v>1616</v>
      </c>
      <c r="J1885" s="107" t="s">
        <v>2080</v>
      </c>
    </row>
    <row r="1886" spans="1:14" customFormat="1">
      <c r="B1886" s="226">
        <v>1909</v>
      </c>
      <c r="C1886" s="226">
        <v>1</v>
      </c>
      <c r="D1886" s="227"/>
      <c r="E1886" s="237"/>
      <c r="G1886" s="368"/>
      <c r="H1886" s="214"/>
      <c r="I1886" s="132"/>
      <c r="J1886" s="132"/>
      <c r="K1886" s="215"/>
      <c r="L1886" s="216" t="s">
        <v>374</v>
      </c>
      <c r="M1886" s="336"/>
    </row>
    <row r="1887" spans="1:14" customFormat="1">
      <c r="B1887" s="226">
        <v>1909</v>
      </c>
      <c r="C1887" s="226">
        <v>2</v>
      </c>
      <c r="D1887" s="226">
        <v>9</v>
      </c>
      <c r="E1887" s="237"/>
      <c r="F1887" t="s">
        <v>1497</v>
      </c>
      <c r="G1887" s="368"/>
      <c r="H1887" s="214"/>
      <c r="I1887" s="132" t="s">
        <v>147</v>
      </c>
      <c r="J1887" s="132" t="s">
        <v>148</v>
      </c>
      <c r="K1887" s="215"/>
      <c r="L1887" s="216"/>
      <c r="M1887" s="336"/>
    </row>
    <row r="1888" spans="1:14" s="184" customFormat="1">
      <c r="B1888" s="189">
        <v>1909</v>
      </c>
      <c r="C1888" s="189">
        <v>2</v>
      </c>
      <c r="D1888" s="189">
        <v>9</v>
      </c>
      <c r="E1888" s="188"/>
      <c r="F1888" s="184" t="s">
        <v>692</v>
      </c>
      <c r="G1888" s="369" t="s">
        <v>146</v>
      </c>
      <c r="H1888" s="185"/>
      <c r="I1888" s="186" t="s">
        <v>147</v>
      </c>
      <c r="J1888" s="186" t="s">
        <v>148</v>
      </c>
      <c r="K1888" s="188" t="s">
        <v>744</v>
      </c>
      <c r="M1888" s="340"/>
    </row>
    <row r="1889" spans="2:13" s="184" customFormat="1">
      <c r="B1889" s="189">
        <v>1909</v>
      </c>
      <c r="C1889" s="189">
        <v>2</v>
      </c>
      <c r="D1889" s="189">
        <v>9</v>
      </c>
      <c r="E1889" s="188"/>
      <c r="F1889" s="184" t="s">
        <v>692</v>
      </c>
      <c r="G1889" s="369" t="s">
        <v>146</v>
      </c>
      <c r="H1889" s="185"/>
      <c r="I1889" s="186" t="s">
        <v>147</v>
      </c>
      <c r="J1889" s="186" t="s">
        <v>148</v>
      </c>
      <c r="K1889" s="188" t="s">
        <v>744</v>
      </c>
      <c r="M1889" s="340"/>
    </row>
    <row r="1890" spans="2:13" s="127" customFormat="1" ht="13.8">
      <c r="B1890" s="137">
        <v>1909</v>
      </c>
      <c r="C1890" s="137">
        <v>2</v>
      </c>
      <c r="D1890" s="137">
        <v>9</v>
      </c>
      <c r="E1890" s="370" t="s">
        <v>1194</v>
      </c>
      <c r="F1890" s="128" t="s">
        <v>2105</v>
      </c>
      <c r="G1890" s="370" t="s">
        <v>146</v>
      </c>
      <c r="H1890" s="132"/>
      <c r="I1890" s="132" t="s">
        <v>147</v>
      </c>
      <c r="J1890" s="132" t="s">
        <v>148</v>
      </c>
      <c r="K1890" s="132"/>
      <c r="M1890" s="341">
        <v>3328</v>
      </c>
    </row>
    <row r="1891" spans="2:13">
      <c r="B1891" s="87">
        <v>1909</v>
      </c>
      <c r="C1891" s="87">
        <v>2</v>
      </c>
      <c r="D1891" s="87">
        <v>22</v>
      </c>
      <c r="F1891" s="30" t="s">
        <v>1184</v>
      </c>
      <c r="H1891" s="94"/>
      <c r="I1891" s="94" t="s">
        <v>1616</v>
      </c>
      <c r="J1891" s="107" t="s">
        <v>2080</v>
      </c>
    </row>
    <row r="1892" spans="2:13" customFormat="1">
      <c r="B1892" s="226">
        <v>1909</v>
      </c>
      <c r="C1892" s="226">
        <v>2</v>
      </c>
      <c r="D1892" s="226">
        <v>23</v>
      </c>
      <c r="E1892" s="237"/>
      <c r="F1892" t="s">
        <v>730</v>
      </c>
      <c r="G1892" s="368"/>
      <c r="H1892" s="214"/>
      <c r="I1892" s="132" t="s">
        <v>147</v>
      </c>
      <c r="J1892" s="132" t="s">
        <v>148</v>
      </c>
      <c r="K1892" s="215"/>
      <c r="L1892" s="216"/>
      <c r="M1892" s="336"/>
    </row>
    <row r="1893" spans="2:13" s="184" customFormat="1">
      <c r="B1893" s="189">
        <v>1909</v>
      </c>
      <c r="C1893" s="189">
        <v>2</v>
      </c>
      <c r="D1893" s="189">
        <v>23</v>
      </c>
      <c r="E1893" s="188"/>
      <c r="F1893" s="184" t="s">
        <v>730</v>
      </c>
      <c r="G1893" s="369" t="s">
        <v>146</v>
      </c>
      <c r="H1893" s="185"/>
      <c r="I1893" s="186" t="s">
        <v>147</v>
      </c>
      <c r="J1893" s="186" t="s">
        <v>148</v>
      </c>
      <c r="K1893" s="188" t="s">
        <v>744</v>
      </c>
      <c r="M1893" s="340"/>
    </row>
    <row r="1894" spans="2:13" s="184" customFormat="1">
      <c r="B1894" s="189">
        <v>1909</v>
      </c>
      <c r="C1894" s="189">
        <v>2</v>
      </c>
      <c r="D1894" s="189">
        <v>23</v>
      </c>
      <c r="E1894" s="188"/>
      <c r="F1894" s="184" t="s">
        <v>730</v>
      </c>
      <c r="G1894" s="369" t="s">
        <v>146</v>
      </c>
      <c r="H1894" s="185"/>
      <c r="I1894" s="186" t="s">
        <v>147</v>
      </c>
      <c r="J1894" s="186" t="s">
        <v>148</v>
      </c>
      <c r="K1894" s="188" t="s">
        <v>744</v>
      </c>
      <c r="M1894" s="340"/>
    </row>
    <row r="1895" spans="2:13" s="127" customFormat="1" ht="13.8">
      <c r="B1895" s="137">
        <v>1909</v>
      </c>
      <c r="C1895" s="137">
        <v>2</v>
      </c>
      <c r="D1895" s="137">
        <v>23</v>
      </c>
      <c r="E1895" s="370" t="s">
        <v>1176</v>
      </c>
      <c r="F1895" s="128" t="s">
        <v>2106</v>
      </c>
      <c r="G1895" s="370" t="s">
        <v>146</v>
      </c>
      <c r="H1895" s="132"/>
      <c r="I1895" s="132" t="s">
        <v>147</v>
      </c>
      <c r="J1895" s="132" t="s">
        <v>148</v>
      </c>
      <c r="K1895" s="132"/>
      <c r="M1895" s="341">
        <v>3342</v>
      </c>
    </row>
    <row r="1896" spans="2:13" customFormat="1">
      <c r="B1896" s="226">
        <v>1909</v>
      </c>
      <c r="C1896" s="226">
        <v>2</v>
      </c>
      <c r="D1896" s="227"/>
      <c r="E1896" s="237"/>
      <c r="G1896" s="368"/>
      <c r="H1896" s="214"/>
      <c r="I1896" s="132"/>
      <c r="J1896" s="132"/>
      <c r="K1896" s="215"/>
      <c r="L1896" s="216" t="s">
        <v>374</v>
      </c>
      <c r="M1896" s="336"/>
    </row>
    <row r="1897" spans="2:13">
      <c r="B1897" s="87">
        <v>1909</v>
      </c>
      <c r="C1897" s="87">
        <v>3</v>
      </c>
      <c r="D1897" s="87">
        <v>24</v>
      </c>
      <c r="F1897" s="30" t="s">
        <v>1184</v>
      </c>
      <c r="H1897" s="94"/>
      <c r="I1897" s="94" t="s">
        <v>1616</v>
      </c>
      <c r="J1897" s="107" t="s">
        <v>2080</v>
      </c>
    </row>
    <row r="1898" spans="2:13" customFormat="1">
      <c r="B1898" s="226">
        <v>1909</v>
      </c>
      <c r="C1898" s="226">
        <v>3</v>
      </c>
      <c r="D1898" s="227"/>
      <c r="E1898" s="237"/>
      <c r="G1898" s="368"/>
      <c r="H1898" s="214"/>
      <c r="I1898" s="132"/>
      <c r="J1898" s="132"/>
      <c r="K1898" s="215"/>
      <c r="L1898" s="216" t="s">
        <v>374</v>
      </c>
      <c r="M1898" s="336"/>
    </row>
    <row r="1899" spans="2:13">
      <c r="B1899" s="87">
        <v>1909</v>
      </c>
      <c r="C1899" s="87">
        <v>4</v>
      </c>
      <c r="D1899" s="87">
        <v>15</v>
      </c>
      <c r="F1899" s="30" t="s">
        <v>1184</v>
      </c>
      <c r="H1899" s="94"/>
      <c r="I1899" s="94" t="s">
        <v>1616</v>
      </c>
      <c r="J1899" s="107" t="s">
        <v>2080</v>
      </c>
    </row>
    <row r="1900" spans="2:13" customFormat="1">
      <c r="B1900" s="226">
        <v>1909</v>
      </c>
      <c r="C1900" s="226">
        <v>4</v>
      </c>
      <c r="D1900" s="227"/>
      <c r="E1900" s="237"/>
      <c r="G1900" s="368"/>
      <c r="H1900" s="214"/>
      <c r="I1900" s="132"/>
      <c r="J1900" s="132"/>
      <c r="K1900" s="215"/>
      <c r="L1900" s="216" t="s">
        <v>374</v>
      </c>
      <c r="M1900" s="336"/>
    </row>
    <row r="1901" spans="2:13" customFormat="1">
      <c r="B1901" s="226">
        <v>1909</v>
      </c>
      <c r="C1901" s="226">
        <v>5</v>
      </c>
      <c r="D1901" s="226">
        <v>9</v>
      </c>
      <c r="E1901" s="237"/>
      <c r="F1901" t="s">
        <v>1498</v>
      </c>
      <c r="G1901" s="368"/>
      <c r="H1901" s="214"/>
      <c r="I1901" s="132" t="s">
        <v>147</v>
      </c>
      <c r="J1901" s="132" t="s">
        <v>148</v>
      </c>
      <c r="K1901" s="215"/>
      <c r="L1901" s="216" t="s">
        <v>376</v>
      </c>
      <c r="M1901" s="336" t="s">
        <v>381</v>
      </c>
    </row>
    <row r="1902" spans="2:13" customFormat="1">
      <c r="B1902" s="226">
        <v>1909</v>
      </c>
      <c r="C1902" s="226">
        <v>5</v>
      </c>
      <c r="D1902" s="226">
        <v>26</v>
      </c>
      <c r="E1902" s="237"/>
      <c r="F1902" t="s">
        <v>1499</v>
      </c>
      <c r="G1902" s="368"/>
      <c r="H1902" s="214"/>
      <c r="I1902" s="233" t="s">
        <v>147</v>
      </c>
      <c r="J1902" s="233" t="s">
        <v>148</v>
      </c>
      <c r="K1902" s="234"/>
      <c r="L1902" s="235" t="s">
        <v>376</v>
      </c>
      <c r="M1902" s="348" t="s">
        <v>386</v>
      </c>
    </row>
    <row r="1903" spans="2:13" customFormat="1">
      <c r="B1903" s="226">
        <v>1909</v>
      </c>
      <c r="C1903" s="226">
        <v>5</v>
      </c>
      <c r="D1903" s="226">
        <v>26</v>
      </c>
      <c r="E1903" s="237"/>
      <c r="F1903" t="s">
        <v>1500</v>
      </c>
      <c r="G1903" s="374"/>
      <c r="H1903" s="223"/>
      <c r="I1903" s="406" t="s">
        <v>147</v>
      </c>
      <c r="J1903" s="224" t="s">
        <v>148</v>
      </c>
      <c r="K1903" s="222"/>
      <c r="L1903" s="225" t="s">
        <v>376</v>
      </c>
      <c r="M1903" s="346" t="s">
        <v>380</v>
      </c>
    </row>
    <row r="1904" spans="2:13" customFormat="1">
      <c r="B1904" s="226">
        <v>1909</v>
      </c>
      <c r="C1904" s="226">
        <v>5</v>
      </c>
      <c r="D1904" s="227"/>
      <c r="E1904" s="237"/>
      <c r="G1904" s="368"/>
      <c r="H1904" s="214"/>
      <c r="I1904" s="132"/>
      <c r="J1904" s="132"/>
      <c r="K1904" s="215"/>
      <c r="L1904" s="216" t="s">
        <v>374</v>
      </c>
      <c r="M1904" s="336"/>
    </row>
    <row r="1905" spans="1:14">
      <c r="B1905" s="87">
        <v>1909</v>
      </c>
      <c r="C1905" s="87">
        <v>6</v>
      </c>
      <c r="D1905" s="87">
        <v>2</v>
      </c>
      <c r="F1905" s="30" t="s">
        <v>1184</v>
      </c>
      <c r="H1905" s="94"/>
      <c r="I1905" s="94" t="s">
        <v>1616</v>
      </c>
      <c r="J1905" s="107" t="s">
        <v>2080</v>
      </c>
    </row>
    <row r="1906" spans="1:14">
      <c r="B1906" s="76">
        <v>1909</v>
      </c>
      <c r="C1906" s="124">
        <v>6</v>
      </c>
      <c r="D1906" s="124">
        <v>2</v>
      </c>
      <c r="E1906" s="130" t="s">
        <v>1176</v>
      </c>
      <c r="F1906" s="30" t="s">
        <v>1339</v>
      </c>
      <c r="I1906" s="94" t="s">
        <v>1595</v>
      </c>
      <c r="J1906" s="94" t="s">
        <v>2080</v>
      </c>
    </row>
    <row r="1907" spans="1:14">
      <c r="B1907" s="76">
        <v>1909</v>
      </c>
      <c r="C1907" s="124">
        <v>6</v>
      </c>
      <c r="D1907" s="124">
        <v>4</v>
      </c>
      <c r="E1907" s="130" t="s">
        <v>1176</v>
      </c>
      <c r="F1907" s="30" t="s">
        <v>1384</v>
      </c>
      <c r="I1907" s="94" t="s">
        <v>1595</v>
      </c>
      <c r="J1907" s="94" t="s">
        <v>2080</v>
      </c>
    </row>
    <row r="1908" spans="1:14">
      <c r="B1908" s="87">
        <v>1909</v>
      </c>
      <c r="C1908" s="87">
        <v>6</v>
      </c>
      <c r="D1908" s="87">
        <v>11</v>
      </c>
      <c r="F1908" s="30" t="s">
        <v>1025</v>
      </c>
      <c r="H1908" s="94"/>
      <c r="I1908" s="94" t="s">
        <v>1616</v>
      </c>
      <c r="J1908" s="107" t="s">
        <v>2080</v>
      </c>
    </row>
    <row r="1909" spans="1:14">
      <c r="A1909" s="70"/>
      <c r="B1909" s="120">
        <v>1909</v>
      </c>
      <c r="C1909" s="195">
        <v>6</v>
      </c>
      <c r="D1909" s="195">
        <v>17</v>
      </c>
      <c r="E1909" s="415" t="s">
        <v>1176</v>
      </c>
      <c r="F1909" s="30" t="s">
        <v>751</v>
      </c>
      <c r="I1909" s="89" t="s">
        <v>1661</v>
      </c>
    </row>
    <row r="1910" spans="1:14">
      <c r="B1910" s="87">
        <v>1909</v>
      </c>
      <c r="C1910" s="87">
        <v>6</v>
      </c>
      <c r="D1910" s="87">
        <v>22</v>
      </c>
      <c r="F1910" s="30" t="s">
        <v>1373</v>
      </c>
      <c r="H1910" s="94"/>
      <c r="I1910" s="94" t="s">
        <v>1616</v>
      </c>
      <c r="J1910" s="107" t="s">
        <v>2080</v>
      </c>
    </row>
    <row r="1911" spans="1:14">
      <c r="B1911" s="76">
        <v>1909</v>
      </c>
      <c r="C1911" s="124">
        <v>6</v>
      </c>
      <c r="D1911" s="124">
        <v>22</v>
      </c>
      <c r="E1911" s="130" t="s">
        <v>1176</v>
      </c>
      <c r="F1911" s="30" t="s">
        <v>1229</v>
      </c>
      <c r="I1911" s="94" t="s">
        <v>1595</v>
      </c>
      <c r="J1911" s="94" t="s">
        <v>2080</v>
      </c>
    </row>
    <row r="1912" spans="1:14" customFormat="1">
      <c r="B1912" s="226">
        <v>1909</v>
      </c>
      <c r="C1912" s="226">
        <v>6</v>
      </c>
      <c r="D1912" s="226">
        <v>30</v>
      </c>
      <c r="E1912" s="237"/>
      <c r="F1912" t="s">
        <v>731</v>
      </c>
      <c r="G1912" s="368"/>
      <c r="H1912" s="214"/>
      <c r="I1912" s="132" t="s">
        <v>147</v>
      </c>
      <c r="J1912" s="132" t="s">
        <v>148</v>
      </c>
      <c r="K1912" s="215"/>
      <c r="L1912" s="216"/>
      <c r="M1912" s="336"/>
    </row>
    <row r="1913" spans="1:14" s="184" customFormat="1">
      <c r="B1913" s="189">
        <v>1909</v>
      </c>
      <c r="C1913" s="189">
        <v>6</v>
      </c>
      <c r="D1913" s="189">
        <v>30</v>
      </c>
      <c r="E1913" s="188"/>
      <c r="F1913" s="184" t="s">
        <v>731</v>
      </c>
      <c r="G1913" s="369" t="s">
        <v>146</v>
      </c>
      <c r="H1913" s="185"/>
      <c r="I1913" s="186" t="s">
        <v>147</v>
      </c>
      <c r="J1913" s="186" t="s">
        <v>148</v>
      </c>
      <c r="K1913" s="188" t="s">
        <v>744</v>
      </c>
      <c r="M1913" s="340"/>
    </row>
    <row r="1914" spans="1:14" s="184" customFormat="1">
      <c r="B1914" s="189">
        <v>1909</v>
      </c>
      <c r="C1914" s="189">
        <v>6</v>
      </c>
      <c r="D1914" s="189">
        <v>30</v>
      </c>
      <c r="E1914" s="188"/>
      <c r="F1914" s="184" t="s">
        <v>731</v>
      </c>
      <c r="G1914" s="369" t="s">
        <v>146</v>
      </c>
      <c r="H1914" s="185"/>
      <c r="I1914" s="186" t="s">
        <v>147</v>
      </c>
      <c r="J1914" s="186" t="s">
        <v>148</v>
      </c>
      <c r="K1914" s="188" t="s">
        <v>744</v>
      </c>
      <c r="M1914" s="340"/>
    </row>
    <row r="1915" spans="1:14" s="127" customFormat="1" ht="13.8">
      <c r="B1915" s="137">
        <v>1909</v>
      </c>
      <c r="C1915" s="137">
        <v>6</v>
      </c>
      <c r="D1915" s="137">
        <v>30</v>
      </c>
      <c r="E1915" s="370" t="s">
        <v>1176</v>
      </c>
      <c r="F1915" s="128" t="s">
        <v>1025</v>
      </c>
      <c r="G1915" s="370" t="s">
        <v>146</v>
      </c>
      <c r="H1915" s="132"/>
      <c r="I1915" s="132" t="s">
        <v>147</v>
      </c>
      <c r="J1915" s="132" t="s">
        <v>148</v>
      </c>
      <c r="K1915" s="132"/>
      <c r="M1915" s="341">
        <v>3469</v>
      </c>
    </row>
    <row r="1916" spans="1:14" customFormat="1">
      <c r="B1916" s="226">
        <v>1909</v>
      </c>
      <c r="C1916" s="226">
        <v>6</v>
      </c>
      <c r="D1916" s="227"/>
      <c r="E1916" s="237"/>
      <c r="G1916" s="368"/>
      <c r="H1916" s="214"/>
      <c r="I1916" s="132"/>
      <c r="J1916" s="132"/>
      <c r="K1916" s="215"/>
      <c r="L1916" s="216" t="s">
        <v>374</v>
      </c>
      <c r="M1916" s="336"/>
    </row>
    <row r="1917" spans="1:14">
      <c r="B1917" s="76">
        <v>1909</v>
      </c>
      <c r="C1917" s="124">
        <v>7</v>
      </c>
      <c r="D1917" s="124">
        <v>11</v>
      </c>
      <c r="E1917" s="130" t="s">
        <v>1176</v>
      </c>
      <c r="F1917" s="30" t="s">
        <v>1753</v>
      </c>
      <c r="I1917" s="94" t="s">
        <v>2034</v>
      </c>
    </row>
    <row r="1918" spans="1:14">
      <c r="B1918" s="76">
        <v>1909</v>
      </c>
      <c r="C1918" s="124">
        <v>7</v>
      </c>
      <c r="D1918" s="124">
        <v>14</v>
      </c>
      <c r="E1918" s="130" t="s">
        <v>1176</v>
      </c>
      <c r="F1918" s="30" t="s">
        <v>2033</v>
      </c>
      <c r="I1918" s="94" t="s">
        <v>2034</v>
      </c>
    </row>
    <row r="1919" spans="1:14" s="116" customFormat="1">
      <c r="A1919" s="115"/>
      <c r="B1919" s="115">
        <v>1909</v>
      </c>
      <c r="C1919" s="211">
        <v>7</v>
      </c>
      <c r="D1919" s="115">
        <v>20</v>
      </c>
      <c r="E1919" s="260" t="s">
        <v>1176</v>
      </c>
      <c r="F1919" s="116" t="s">
        <v>1184</v>
      </c>
      <c r="G1919" s="260" t="s">
        <v>207</v>
      </c>
      <c r="H1919" s="122"/>
      <c r="I1919" s="122" t="s">
        <v>230</v>
      </c>
      <c r="J1919" s="122" t="s">
        <v>2080</v>
      </c>
      <c r="K1919" s="117"/>
      <c r="M1919" s="358"/>
      <c r="N1919" s="115"/>
    </row>
    <row r="1920" spans="1:14">
      <c r="B1920" s="76">
        <v>1909</v>
      </c>
      <c r="C1920" s="124">
        <v>7</v>
      </c>
      <c r="D1920" s="124">
        <v>27</v>
      </c>
      <c r="E1920" s="130" t="s">
        <v>1176</v>
      </c>
      <c r="F1920" s="30" t="s">
        <v>2033</v>
      </c>
      <c r="I1920" s="94" t="s">
        <v>2030</v>
      </c>
    </row>
    <row r="1921" spans="1:13" customFormat="1">
      <c r="B1921" s="226">
        <v>1909</v>
      </c>
      <c r="C1921" s="226">
        <v>7</v>
      </c>
      <c r="D1921" s="227"/>
      <c r="E1921" s="237"/>
      <c r="G1921" s="368"/>
      <c r="H1921" s="214"/>
      <c r="I1921" s="132"/>
      <c r="J1921" s="132"/>
      <c r="K1921" s="215"/>
      <c r="L1921" s="216" t="s">
        <v>374</v>
      </c>
      <c r="M1921" s="336"/>
    </row>
    <row r="1922" spans="1:13">
      <c r="B1922" s="76">
        <v>1909</v>
      </c>
      <c r="C1922" s="124">
        <v>8</v>
      </c>
      <c r="D1922" s="124">
        <v>17</v>
      </c>
      <c r="E1922" s="130" t="s">
        <v>1176</v>
      </c>
      <c r="F1922" s="30" t="s">
        <v>773</v>
      </c>
      <c r="J1922" s="94" t="s">
        <v>1795</v>
      </c>
    </row>
    <row r="1923" spans="1:13">
      <c r="B1923" s="87">
        <v>1909</v>
      </c>
      <c r="C1923" s="87">
        <v>8</v>
      </c>
      <c r="D1923" s="87">
        <v>20</v>
      </c>
      <c r="F1923" s="30" t="s">
        <v>1025</v>
      </c>
      <c r="H1923" s="94"/>
      <c r="I1923" s="94" t="s">
        <v>1616</v>
      </c>
      <c r="J1923" s="107" t="s">
        <v>2080</v>
      </c>
    </row>
    <row r="1924" spans="1:13">
      <c r="B1924" s="76">
        <v>1909</v>
      </c>
      <c r="C1924" s="124">
        <v>8</v>
      </c>
      <c r="D1924" s="124">
        <v>20</v>
      </c>
      <c r="E1924" s="130" t="s">
        <v>1176</v>
      </c>
      <c r="F1924" s="30" t="s">
        <v>1230</v>
      </c>
      <c r="I1924" s="94" t="s">
        <v>1595</v>
      </c>
      <c r="J1924" s="94" t="s">
        <v>2080</v>
      </c>
    </row>
    <row r="1925" spans="1:13">
      <c r="B1925" s="76">
        <v>1909</v>
      </c>
      <c r="C1925" s="124">
        <v>8</v>
      </c>
      <c r="D1925" s="124">
        <v>21</v>
      </c>
      <c r="E1925" s="130" t="s">
        <v>1176</v>
      </c>
      <c r="F1925" s="30" t="s">
        <v>2033</v>
      </c>
      <c r="I1925" s="94" t="s">
        <v>2030</v>
      </c>
    </row>
    <row r="1926" spans="1:13">
      <c r="B1926" s="76">
        <v>1909</v>
      </c>
      <c r="C1926" s="124">
        <v>8</v>
      </c>
      <c r="D1926" s="124">
        <v>26</v>
      </c>
      <c r="E1926" s="130" t="s">
        <v>1176</v>
      </c>
      <c r="F1926" s="30" t="s">
        <v>2033</v>
      </c>
      <c r="I1926" s="94" t="s">
        <v>2030</v>
      </c>
    </row>
    <row r="1927" spans="1:13" customFormat="1">
      <c r="B1927" s="226">
        <v>1909</v>
      </c>
      <c r="C1927" s="226">
        <v>8</v>
      </c>
      <c r="D1927" s="227"/>
      <c r="E1927" s="237"/>
      <c r="G1927" s="368"/>
      <c r="H1927" s="214"/>
      <c r="I1927" s="132"/>
      <c r="J1927" s="132"/>
      <c r="K1927" s="215"/>
      <c r="L1927" s="216" t="s">
        <v>374</v>
      </c>
      <c r="M1927" s="336"/>
    </row>
    <row r="1928" spans="1:13">
      <c r="B1928" s="76">
        <v>1909</v>
      </c>
      <c r="C1928" s="124">
        <v>9</v>
      </c>
      <c r="D1928" s="124">
        <v>1</v>
      </c>
      <c r="E1928" s="130" t="s">
        <v>1176</v>
      </c>
      <c r="F1928" s="30" t="s">
        <v>758</v>
      </c>
      <c r="I1928" s="94" t="s">
        <v>1480</v>
      </c>
    </row>
    <row r="1929" spans="1:13">
      <c r="B1929" s="76">
        <v>1909</v>
      </c>
      <c r="C1929" s="124">
        <v>9</v>
      </c>
      <c r="D1929" s="124">
        <v>12</v>
      </c>
      <c r="E1929" s="130" t="s">
        <v>1176</v>
      </c>
      <c r="F1929" s="30" t="s">
        <v>1754</v>
      </c>
      <c r="I1929" s="94" t="s">
        <v>1669</v>
      </c>
    </row>
    <row r="1930" spans="1:13">
      <c r="A1930" s="70"/>
      <c r="B1930" s="120">
        <v>1909</v>
      </c>
      <c r="C1930" s="195">
        <v>9</v>
      </c>
      <c r="D1930" s="195">
        <v>16</v>
      </c>
      <c r="E1930" s="415" t="s">
        <v>1176</v>
      </c>
      <c r="F1930" s="30" t="s">
        <v>1402</v>
      </c>
      <c r="I1930" s="89" t="s">
        <v>1661</v>
      </c>
    </row>
    <row r="1931" spans="1:13" customFormat="1">
      <c r="B1931" s="226">
        <v>1909</v>
      </c>
      <c r="C1931" s="226">
        <v>9</v>
      </c>
      <c r="D1931" s="227"/>
      <c r="E1931" s="237"/>
      <c r="G1931" s="368"/>
      <c r="H1931" s="214"/>
      <c r="I1931" s="132"/>
      <c r="J1931" s="132"/>
      <c r="K1931" s="215"/>
      <c r="L1931" s="216" t="s">
        <v>374</v>
      </c>
      <c r="M1931" s="336"/>
    </row>
    <row r="1932" spans="1:13">
      <c r="B1932" s="76">
        <v>1909</v>
      </c>
      <c r="C1932" s="124">
        <v>10</v>
      </c>
      <c r="D1932" s="124">
        <v>4</v>
      </c>
      <c r="E1932" s="130" t="s">
        <v>1176</v>
      </c>
      <c r="F1932" s="30" t="s">
        <v>1755</v>
      </c>
      <c r="I1932" s="94" t="s">
        <v>345</v>
      </c>
    </row>
    <row r="1933" spans="1:13">
      <c r="B1933" s="87">
        <v>1909</v>
      </c>
      <c r="C1933" s="87">
        <v>10</v>
      </c>
      <c r="D1933" s="87">
        <v>6</v>
      </c>
      <c r="F1933" s="30" t="s">
        <v>1184</v>
      </c>
      <c r="H1933" s="94"/>
      <c r="I1933" s="94" t="s">
        <v>1616</v>
      </c>
      <c r="J1933" s="107" t="s">
        <v>2080</v>
      </c>
    </row>
    <row r="1934" spans="1:13">
      <c r="B1934" s="87">
        <v>1909</v>
      </c>
      <c r="C1934" s="87">
        <v>10</v>
      </c>
      <c r="D1934" s="87">
        <v>11</v>
      </c>
      <c r="F1934" s="30" t="s">
        <v>1184</v>
      </c>
      <c r="H1934" s="94"/>
      <c r="I1934" s="94" t="s">
        <v>1616</v>
      </c>
      <c r="J1934" s="107" t="s">
        <v>2080</v>
      </c>
    </row>
    <row r="1935" spans="1:13" customFormat="1">
      <c r="B1935" s="226">
        <v>1909</v>
      </c>
      <c r="C1935" s="226">
        <v>10</v>
      </c>
      <c r="D1935" s="227"/>
      <c r="E1935" s="237"/>
      <c r="G1935" s="368"/>
      <c r="H1935" s="214"/>
      <c r="I1935" s="132"/>
      <c r="J1935" s="132"/>
      <c r="K1935" s="215"/>
      <c r="L1935" s="216" t="s">
        <v>374</v>
      </c>
      <c r="M1935" s="336"/>
    </row>
    <row r="1936" spans="1:13" ht="26.4">
      <c r="A1936" s="70"/>
      <c r="B1936" s="120">
        <v>1909</v>
      </c>
      <c r="C1936" s="195">
        <v>11</v>
      </c>
      <c r="D1936" s="195">
        <v>5</v>
      </c>
      <c r="E1936" s="415" t="s">
        <v>1176</v>
      </c>
      <c r="F1936" s="7" t="s">
        <v>774</v>
      </c>
      <c r="G1936" s="130" t="s">
        <v>1030</v>
      </c>
      <c r="I1936" s="94" t="s">
        <v>1092</v>
      </c>
      <c r="J1936" s="94" t="s">
        <v>1134</v>
      </c>
      <c r="K1936" s="94" t="s">
        <v>777</v>
      </c>
    </row>
    <row r="1937" spans="1:14" customFormat="1">
      <c r="B1937" s="226">
        <v>1909</v>
      </c>
      <c r="C1937" s="226">
        <v>11</v>
      </c>
      <c r="D1937" s="227"/>
      <c r="E1937" s="237"/>
      <c r="G1937" s="368"/>
      <c r="H1937" s="214"/>
      <c r="I1937" s="132"/>
      <c r="J1937" s="132"/>
      <c r="K1937" s="215"/>
      <c r="L1937" s="216" t="s">
        <v>374</v>
      </c>
      <c r="M1937" s="336"/>
    </row>
    <row r="1938" spans="1:14" s="116" customFormat="1">
      <c r="A1938" s="115"/>
      <c r="B1938" s="115">
        <v>1909</v>
      </c>
      <c r="C1938" s="211">
        <v>12</v>
      </c>
      <c r="D1938" s="115">
        <v>10</v>
      </c>
      <c r="E1938" s="260" t="s">
        <v>1176</v>
      </c>
      <c r="F1938" s="116" t="s">
        <v>1184</v>
      </c>
      <c r="G1938" s="260" t="s">
        <v>204</v>
      </c>
      <c r="H1938" s="122"/>
      <c r="I1938" s="122" t="s">
        <v>231</v>
      </c>
      <c r="J1938" s="122" t="s">
        <v>2080</v>
      </c>
      <c r="K1938" s="117"/>
      <c r="M1938" s="358"/>
      <c r="N1938" s="115"/>
    </row>
    <row r="1939" spans="1:14">
      <c r="B1939" s="87">
        <v>1909</v>
      </c>
      <c r="C1939" s="87">
        <v>12</v>
      </c>
      <c r="D1939" s="87">
        <v>18</v>
      </c>
      <c r="F1939" s="30" t="s">
        <v>1184</v>
      </c>
      <c r="H1939" s="94"/>
      <c r="I1939" s="94" t="s">
        <v>1616</v>
      </c>
      <c r="J1939" s="107" t="s">
        <v>2080</v>
      </c>
    </row>
    <row r="1940" spans="1:14" s="116" customFormat="1">
      <c r="A1940" s="115"/>
      <c r="B1940" s="115">
        <v>1909</v>
      </c>
      <c r="C1940" s="211">
        <v>12</v>
      </c>
      <c r="D1940" s="115">
        <v>21</v>
      </c>
      <c r="E1940" s="260" t="s">
        <v>1176</v>
      </c>
      <c r="F1940" s="116" t="s">
        <v>1184</v>
      </c>
      <c r="G1940" s="260" t="s">
        <v>207</v>
      </c>
      <c r="H1940" s="122"/>
      <c r="I1940" s="122" t="s">
        <v>232</v>
      </c>
      <c r="J1940" s="122" t="s">
        <v>2080</v>
      </c>
      <c r="K1940" s="117"/>
      <c r="M1940" s="358"/>
      <c r="N1940" s="115"/>
    </row>
    <row r="1941" spans="1:14">
      <c r="B1941" s="87">
        <v>1909</v>
      </c>
      <c r="C1941" s="87">
        <v>12</v>
      </c>
      <c r="D1941" s="87">
        <v>50</v>
      </c>
      <c r="F1941" s="30" t="s">
        <v>1184</v>
      </c>
      <c r="H1941" s="94"/>
      <c r="I1941" s="94" t="s">
        <v>1616</v>
      </c>
      <c r="J1941" s="107" t="s">
        <v>2080</v>
      </c>
    </row>
    <row r="1942" spans="1:14" customFormat="1">
      <c r="B1942" s="226">
        <v>1909</v>
      </c>
      <c r="C1942" s="226">
        <v>12</v>
      </c>
      <c r="D1942" s="227"/>
      <c r="E1942" s="237"/>
      <c r="G1942" s="368"/>
      <c r="H1942" s="214"/>
      <c r="I1942" s="132"/>
      <c r="J1942" s="132"/>
      <c r="K1942" s="215"/>
      <c r="L1942" s="216" t="s">
        <v>374</v>
      </c>
      <c r="M1942" s="336"/>
    </row>
    <row r="1943" spans="1:14" s="128" customFormat="1">
      <c r="B1943" s="212">
        <v>1909</v>
      </c>
      <c r="C1943" s="124"/>
      <c r="D1943" s="124"/>
      <c r="E1943" s="370"/>
      <c r="F1943" s="128" t="s">
        <v>2241</v>
      </c>
      <c r="G1943" s="370"/>
      <c r="H1943" s="370"/>
      <c r="I1943" s="132" t="s">
        <v>2238</v>
      </c>
      <c r="J1943" s="132"/>
      <c r="K1943" s="132"/>
      <c r="M1943" s="336"/>
    </row>
    <row r="1944" spans="1:14">
      <c r="B1944" s="76">
        <v>1909</v>
      </c>
      <c r="E1944" s="130" t="s">
        <v>1176</v>
      </c>
      <c r="F1944" s="30" t="s">
        <v>1584</v>
      </c>
      <c r="I1944" s="94" t="s">
        <v>668</v>
      </c>
      <c r="J1944" s="94" t="s">
        <v>1795</v>
      </c>
    </row>
    <row r="1945" spans="1:14" s="191" customFormat="1">
      <c r="A1945" s="4"/>
      <c r="B1945" s="8">
        <v>1909</v>
      </c>
      <c r="C1945" s="8"/>
      <c r="D1945" s="8"/>
      <c r="E1945" s="133" t="s">
        <v>1176</v>
      </c>
      <c r="F1945" s="4" t="s">
        <v>1676</v>
      </c>
      <c r="G1945" s="192">
        <v>156</v>
      </c>
      <c r="H1945" s="9"/>
      <c r="I1945" s="252" t="s">
        <v>1468</v>
      </c>
      <c r="J1945" s="192" t="s">
        <v>148</v>
      </c>
      <c r="K1945" s="193" t="s">
        <v>1466</v>
      </c>
      <c r="M1945" s="357"/>
    </row>
    <row r="1946" spans="1:14" s="184" customFormat="1">
      <c r="B1946" s="189"/>
      <c r="C1946" s="189"/>
      <c r="D1946" s="189"/>
      <c r="E1946" s="188"/>
      <c r="G1946" s="369"/>
      <c r="H1946" s="185"/>
      <c r="I1946" s="186"/>
      <c r="J1946" s="186"/>
      <c r="K1946" s="188"/>
      <c r="M1946" s="340"/>
    </row>
    <row r="1947" spans="1:14">
      <c r="B1947" s="387">
        <v>1910</v>
      </c>
      <c r="C1947" s="87">
        <v>1</v>
      </c>
      <c r="D1947" s="87">
        <v>5</v>
      </c>
      <c r="F1947" s="30" t="s">
        <v>318</v>
      </c>
      <c r="H1947" s="94"/>
      <c r="I1947" s="94" t="s">
        <v>1616</v>
      </c>
      <c r="J1947" s="107" t="s">
        <v>2080</v>
      </c>
    </row>
    <row r="1948" spans="1:14" s="116" customFormat="1">
      <c r="A1948" s="115"/>
      <c r="B1948" s="115">
        <v>1910</v>
      </c>
      <c r="C1948" s="205">
        <v>1</v>
      </c>
      <c r="D1948" s="115">
        <v>5</v>
      </c>
      <c r="E1948" s="260" t="s">
        <v>1176</v>
      </c>
      <c r="F1948" s="116" t="s">
        <v>1184</v>
      </c>
      <c r="G1948" s="260" t="s">
        <v>204</v>
      </c>
      <c r="H1948" s="122"/>
      <c r="I1948" s="122" t="s">
        <v>1654</v>
      </c>
      <c r="J1948" s="122" t="s">
        <v>2080</v>
      </c>
      <c r="K1948" s="117"/>
      <c r="M1948" s="358"/>
      <c r="N1948" s="115"/>
    </row>
    <row r="1949" spans="1:14" s="175" customFormat="1">
      <c r="A1949" s="174"/>
      <c r="B1949" s="174">
        <v>1910</v>
      </c>
      <c r="C1949" s="206">
        <v>1</v>
      </c>
      <c r="D1949" s="174">
        <v>19</v>
      </c>
      <c r="E1949" s="382" t="s">
        <v>233</v>
      </c>
      <c r="F1949" s="175" t="s">
        <v>234</v>
      </c>
      <c r="G1949" s="382" t="s">
        <v>204</v>
      </c>
      <c r="H1949" s="176"/>
      <c r="I1949" s="176" t="s">
        <v>235</v>
      </c>
      <c r="J1949" s="176" t="s">
        <v>2080</v>
      </c>
      <c r="K1949" s="177"/>
      <c r="M1949" s="362"/>
      <c r="N1949" s="174"/>
    </row>
    <row r="1950" spans="1:14">
      <c r="B1950" s="87">
        <v>1910</v>
      </c>
      <c r="C1950" s="87">
        <v>1</v>
      </c>
      <c r="D1950" s="87">
        <v>28</v>
      </c>
      <c r="F1950" s="30" t="s">
        <v>1184</v>
      </c>
      <c r="H1950" s="94"/>
      <c r="I1950" s="94" t="s">
        <v>1616</v>
      </c>
      <c r="J1950" s="107" t="s">
        <v>2080</v>
      </c>
    </row>
    <row r="1951" spans="1:14" customFormat="1">
      <c r="B1951" s="226">
        <v>1910</v>
      </c>
      <c r="C1951" s="226">
        <v>1</v>
      </c>
      <c r="D1951" s="227"/>
      <c r="E1951" s="237"/>
      <c r="G1951" s="368"/>
      <c r="H1951" s="214"/>
      <c r="I1951" s="132"/>
      <c r="J1951" s="132"/>
      <c r="K1951" s="215"/>
      <c r="L1951" s="216" t="s">
        <v>374</v>
      </c>
      <c r="M1951" s="336"/>
    </row>
    <row r="1952" spans="1:14" s="116" customFormat="1">
      <c r="A1952" s="115"/>
      <c r="B1952" s="115">
        <v>1910</v>
      </c>
      <c r="C1952" s="205">
        <v>2</v>
      </c>
      <c r="D1952" s="115">
        <v>5</v>
      </c>
      <c r="E1952" s="260" t="s">
        <v>1176</v>
      </c>
      <c r="F1952" s="116" t="s">
        <v>1184</v>
      </c>
      <c r="G1952" s="260" t="s">
        <v>207</v>
      </c>
      <c r="H1952" s="122"/>
      <c r="I1952" s="122" t="s">
        <v>236</v>
      </c>
      <c r="J1952" s="122" t="s">
        <v>2080</v>
      </c>
      <c r="K1952" s="117"/>
      <c r="M1952" s="358"/>
      <c r="N1952" s="115"/>
    </row>
    <row r="1953" spans="2:13">
      <c r="B1953" s="87">
        <v>1910</v>
      </c>
      <c r="C1953" s="87">
        <v>2</v>
      </c>
      <c r="D1953" s="87">
        <v>9</v>
      </c>
      <c r="F1953" s="30" t="s">
        <v>1184</v>
      </c>
      <c r="H1953" s="94"/>
      <c r="I1953" s="94" t="s">
        <v>1616</v>
      </c>
      <c r="J1953" s="107" t="s">
        <v>2080</v>
      </c>
    </row>
    <row r="1954" spans="2:13" customFormat="1">
      <c r="B1954" s="226">
        <v>1910</v>
      </c>
      <c r="C1954" s="226">
        <v>2</v>
      </c>
      <c r="D1954" s="227"/>
      <c r="E1954" s="237"/>
      <c r="G1954" s="368"/>
      <c r="H1954" s="214"/>
      <c r="I1954" s="132"/>
      <c r="J1954" s="132"/>
      <c r="K1954" s="215"/>
      <c r="L1954" s="216" t="s">
        <v>374</v>
      </c>
      <c r="M1954" s="336"/>
    </row>
    <row r="1955" spans="2:13" customFormat="1">
      <c r="B1955" s="226">
        <v>1910</v>
      </c>
      <c r="C1955" s="226">
        <v>3</v>
      </c>
      <c r="D1955" s="227"/>
      <c r="E1955" s="237"/>
      <c r="G1955" s="368"/>
      <c r="H1955" s="214"/>
      <c r="I1955" s="132"/>
      <c r="J1955" s="132"/>
      <c r="K1955" s="215"/>
      <c r="L1955" s="216" t="s">
        <v>374</v>
      </c>
      <c r="M1955" s="336"/>
    </row>
    <row r="1956" spans="2:13" customFormat="1">
      <c r="B1956" s="226">
        <v>1910</v>
      </c>
      <c r="C1956" s="226">
        <v>4</v>
      </c>
      <c r="D1956" s="226">
        <v>29</v>
      </c>
      <c r="E1956" s="237"/>
      <c r="F1956" t="s">
        <v>1501</v>
      </c>
      <c r="G1956" s="368"/>
      <c r="H1956" s="214"/>
      <c r="I1956" s="132" t="s">
        <v>147</v>
      </c>
      <c r="J1956" s="132" t="s">
        <v>148</v>
      </c>
      <c r="K1956" s="215"/>
      <c r="L1956" s="216" t="s">
        <v>376</v>
      </c>
      <c r="M1956" s="336" t="s">
        <v>383</v>
      </c>
    </row>
    <row r="1957" spans="2:13" s="145" customFormat="1" ht="13.8">
      <c r="B1957" s="142">
        <v>1910</v>
      </c>
      <c r="C1957" s="142">
        <v>4</v>
      </c>
      <c r="D1957" s="142">
        <v>30</v>
      </c>
      <c r="E1957" s="372" t="s">
        <v>1181</v>
      </c>
      <c r="F1957" s="143" t="s">
        <v>2107</v>
      </c>
      <c r="G1957" s="372" t="s">
        <v>146</v>
      </c>
      <c r="H1957" s="144"/>
      <c r="I1957" s="144" t="s">
        <v>147</v>
      </c>
      <c r="J1957" s="144" t="s">
        <v>148</v>
      </c>
      <c r="K1957" s="144"/>
      <c r="M1957" s="344">
        <v>3773</v>
      </c>
    </row>
    <row r="1958" spans="2:13" s="145" customFormat="1" ht="13.8">
      <c r="B1958" s="142">
        <v>1910</v>
      </c>
      <c r="C1958" s="142">
        <v>4</v>
      </c>
      <c r="D1958" s="142">
        <v>30</v>
      </c>
      <c r="E1958" s="372" t="s">
        <v>1181</v>
      </c>
      <c r="F1958" s="143" t="s">
        <v>2107</v>
      </c>
      <c r="G1958" s="372" t="s">
        <v>146</v>
      </c>
      <c r="H1958" s="144"/>
      <c r="I1958" s="144" t="s">
        <v>147</v>
      </c>
      <c r="J1958" s="144" t="s">
        <v>148</v>
      </c>
      <c r="K1958" s="144"/>
      <c r="M1958" s="344">
        <v>3773</v>
      </c>
    </row>
    <row r="1959" spans="2:13" s="184" customFormat="1">
      <c r="B1959" s="189">
        <v>1910</v>
      </c>
      <c r="C1959" s="189">
        <v>4</v>
      </c>
      <c r="D1959" s="189">
        <v>30</v>
      </c>
      <c r="E1959" s="188"/>
      <c r="F1959" s="184" t="s">
        <v>732</v>
      </c>
      <c r="G1959" s="369" t="s">
        <v>146</v>
      </c>
      <c r="H1959" s="185"/>
      <c r="I1959" s="186" t="s">
        <v>147</v>
      </c>
      <c r="J1959" s="186" t="s">
        <v>148</v>
      </c>
      <c r="K1959" s="188" t="s">
        <v>744</v>
      </c>
      <c r="M1959" s="340"/>
    </row>
    <row r="1960" spans="2:13" s="184" customFormat="1">
      <c r="B1960" s="189">
        <v>1910</v>
      </c>
      <c r="C1960" s="189">
        <v>4</v>
      </c>
      <c r="D1960" s="189">
        <v>30</v>
      </c>
      <c r="E1960" s="188"/>
      <c r="F1960" s="184" t="s">
        <v>732</v>
      </c>
      <c r="G1960" s="369" t="s">
        <v>146</v>
      </c>
      <c r="H1960" s="185"/>
      <c r="I1960" s="186" t="s">
        <v>147</v>
      </c>
      <c r="J1960" s="186" t="s">
        <v>148</v>
      </c>
      <c r="K1960" s="188" t="s">
        <v>744</v>
      </c>
      <c r="M1960" s="340"/>
    </row>
    <row r="1961" spans="2:13" customFormat="1">
      <c r="B1961" s="226">
        <v>1910</v>
      </c>
      <c r="C1961" s="226">
        <v>4</v>
      </c>
      <c r="D1961" s="226">
        <v>30</v>
      </c>
      <c r="E1961" s="237"/>
      <c r="F1961" t="s">
        <v>732</v>
      </c>
      <c r="G1961" s="368"/>
      <c r="H1961" s="214"/>
      <c r="I1961" s="132" t="s">
        <v>147</v>
      </c>
      <c r="J1961" s="132" t="s">
        <v>148</v>
      </c>
      <c r="K1961" s="215"/>
      <c r="L1961" s="216"/>
      <c r="M1961" s="336"/>
    </row>
    <row r="1962" spans="2:13" customFormat="1">
      <c r="B1962" s="226">
        <v>1910</v>
      </c>
      <c r="C1962" s="226">
        <v>4</v>
      </c>
      <c r="D1962" s="226">
        <v>30</v>
      </c>
      <c r="E1962" s="237"/>
      <c r="F1962" t="s">
        <v>732</v>
      </c>
      <c r="G1962" s="368"/>
      <c r="H1962" s="214"/>
      <c r="I1962" s="132" t="s">
        <v>147</v>
      </c>
      <c r="J1962" s="132" t="s">
        <v>148</v>
      </c>
      <c r="K1962" s="215"/>
      <c r="L1962" s="216"/>
      <c r="M1962" s="336"/>
    </row>
    <row r="1963" spans="2:13" customFormat="1">
      <c r="B1963" s="226">
        <v>1910</v>
      </c>
      <c r="C1963" s="226">
        <v>4</v>
      </c>
      <c r="D1963" s="226">
        <v>30</v>
      </c>
      <c r="E1963" s="237"/>
      <c r="F1963" t="s">
        <v>1502</v>
      </c>
      <c r="G1963" s="376"/>
      <c r="H1963" s="239"/>
      <c r="I1963" s="240" t="s">
        <v>147</v>
      </c>
      <c r="J1963" s="240" t="s">
        <v>148</v>
      </c>
      <c r="K1963" s="238"/>
      <c r="L1963" s="241" t="s">
        <v>376</v>
      </c>
      <c r="M1963" s="350" t="s">
        <v>389</v>
      </c>
    </row>
    <row r="1964" spans="2:13" customFormat="1">
      <c r="B1964" s="226">
        <v>1910</v>
      </c>
      <c r="C1964" s="226">
        <v>4</v>
      </c>
      <c r="D1964" s="226">
        <v>30</v>
      </c>
      <c r="E1964" s="237"/>
      <c r="F1964" t="s">
        <v>1501</v>
      </c>
      <c r="G1964" s="368"/>
      <c r="H1964" s="214"/>
      <c r="I1964" s="132" t="s">
        <v>147</v>
      </c>
      <c r="J1964" s="132" t="s">
        <v>148</v>
      </c>
      <c r="K1964" s="215"/>
      <c r="L1964" s="216" t="s">
        <v>376</v>
      </c>
      <c r="M1964" s="336" t="s">
        <v>383</v>
      </c>
    </row>
    <row r="1965" spans="2:13" s="184" customFormat="1">
      <c r="B1965" s="189">
        <v>1910</v>
      </c>
      <c r="C1965" s="189">
        <v>4</v>
      </c>
      <c r="D1965" s="189">
        <v>30</v>
      </c>
      <c r="E1965" s="188"/>
      <c r="F1965" s="184" t="s">
        <v>732</v>
      </c>
      <c r="G1965" s="369" t="s">
        <v>146</v>
      </c>
      <c r="H1965" s="185"/>
      <c r="I1965" s="186" t="s">
        <v>147</v>
      </c>
      <c r="J1965" s="186" t="s">
        <v>148</v>
      </c>
      <c r="K1965" s="188" t="s">
        <v>744</v>
      </c>
      <c r="M1965" s="340"/>
    </row>
    <row r="1966" spans="2:13" s="184" customFormat="1">
      <c r="B1966" s="189">
        <v>1910</v>
      </c>
      <c r="C1966" s="189">
        <v>4</v>
      </c>
      <c r="D1966" s="189">
        <v>30</v>
      </c>
      <c r="E1966" s="188"/>
      <c r="F1966" s="184" t="s">
        <v>732</v>
      </c>
      <c r="G1966" s="369" t="s">
        <v>146</v>
      </c>
      <c r="H1966" s="185"/>
      <c r="I1966" s="186" t="s">
        <v>147</v>
      </c>
      <c r="J1966" s="186" t="s">
        <v>148</v>
      </c>
      <c r="K1966" s="188" t="s">
        <v>744</v>
      </c>
      <c r="M1966" s="340"/>
    </row>
    <row r="1967" spans="2:13" customFormat="1">
      <c r="B1967" s="226">
        <v>1910</v>
      </c>
      <c r="C1967" s="226">
        <v>4</v>
      </c>
      <c r="D1967" s="227"/>
      <c r="E1967" s="237"/>
      <c r="G1967" s="368"/>
      <c r="H1967" s="214"/>
      <c r="I1967" s="132"/>
      <c r="J1967" s="132"/>
      <c r="K1967" s="215"/>
      <c r="L1967" s="216" t="s">
        <v>374</v>
      </c>
      <c r="M1967" s="336"/>
    </row>
    <row r="1968" spans="2:13" s="145" customFormat="1" ht="13.8">
      <c r="B1968" s="142">
        <v>1910</v>
      </c>
      <c r="C1968" s="142">
        <v>5</v>
      </c>
      <c r="D1968" s="142">
        <v>1</v>
      </c>
      <c r="E1968" s="372" t="s">
        <v>1181</v>
      </c>
      <c r="F1968" s="143" t="s">
        <v>2107</v>
      </c>
      <c r="G1968" s="372" t="s">
        <v>146</v>
      </c>
      <c r="H1968" s="144"/>
      <c r="I1968" s="144" t="s">
        <v>147</v>
      </c>
      <c r="J1968" s="144" t="s">
        <v>148</v>
      </c>
      <c r="K1968" s="144"/>
      <c r="M1968" s="344">
        <v>3774</v>
      </c>
    </row>
    <row r="1969" spans="1:14">
      <c r="A1969" s="70"/>
      <c r="B1969" s="120">
        <v>1910</v>
      </c>
      <c r="C1969" s="195">
        <v>5</v>
      </c>
      <c r="D1969" s="195">
        <v>18</v>
      </c>
      <c r="E1969" s="415" t="s">
        <v>1176</v>
      </c>
      <c r="F1969" s="30" t="s">
        <v>751</v>
      </c>
      <c r="I1969" s="89" t="s">
        <v>1661</v>
      </c>
    </row>
    <row r="1970" spans="1:14">
      <c r="B1970" s="87">
        <v>1910</v>
      </c>
      <c r="C1970" s="87">
        <v>5</v>
      </c>
      <c r="D1970" s="87">
        <v>21</v>
      </c>
      <c r="F1970" s="30" t="s">
        <v>1184</v>
      </c>
      <c r="H1970" s="94"/>
      <c r="I1970" s="94" t="s">
        <v>1616</v>
      </c>
      <c r="J1970" s="107" t="s">
        <v>2080</v>
      </c>
    </row>
    <row r="1971" spans="1:14">
      <c r="B1971" s="76">
        <v>1910</v>
      </c>
      <c r="C1971" s="124">
        <v>5</v>
      </c>
      <c r="D1971" s="124">
        <v>21</v>
      </c>
      <c r="E1971" s="130" t="s">
        <v>1176</v>
      </c>
      <c r="F1971" s="30" t="s">
        <v>865</v>
      </c>
      <c r="I1971" s="94" t="s">
        <v>1599</v>
      </c>
    </row>
    <row r="1972" spans="1:14" s="184" customFormat="1">
      <c r="B1972" s="189">
        <v>1910</v>
      </c>
      <c r="C1972" s="189">
        <v>5</v>
      </c>
      <c r="D1972" s="189">
        <v>30</v>
      </c>
      <c r="E1972" s="188"/>
      <c r="F1972" s="184" t="s">
        <v>733</v>
      </c>
      <c r="G1972" s="369" t="s">
        <v>146</v>
      </c>
      <c r="H1972" s="185"/>
      <c r="I1972" s="186" t="s">
        <v>147</v>
      </c>
      <c r="J1972" s="186" t="s">
        <v>148</v>
      </c>
      <c r="K1972" s="188" t="s">
        <v>744</v>
      </c>
      <c r="L1972" s="521" t="s">
        <v>1918</v>
      </c>
      <c r="M1972" s="340"/>
    </row>
    <row r="1973" spans="1:14" customFormat="1">
      <c r="B1973" s="226">
        <v>1910</v>
      </c>
      <c r="C1973" s="226">
        <v>5</v>
      </c>
      <c r="D1973" s="226">
        <v>30</v>
      </c>
      <c r="E1973" s="237"/>
      <c r="F1973" t="s">
        <v>1503</v>
      </c>
      <c r="G1973" s="368"/>
      <c r="H1973" s="214"/>
      <c r="I1973" s="132" t="s">
        <v>147</v>
      </c>
      <c r="J1973" s="132" t="s">
        <v>148</v>
      </c>
      <c r="K1973" s="215"/>
      <c r="L1973" s="521" t="s">
        <v>1918</v>
      </c>
      <c r="M1973" s="336"/>
    </row>
    <row r="1974" spans="1:14" s="184" customFormat="1">
      <c r="B1974" s="189">
        <v>1910</v>
      </c>
      <c r="C1974" s="189">
        <v>5</v>
      </c>
      <c r="D1974" s="189">
        <v>30</v>
      </c>
      <c r="E1974" s="188"/>
      <c r="F1974" s="184" t="s">
        <v>733</v>
      </c>
      <c r="G1974" s="369" t="s">
        <v>146</v>
      </c>
      <c r="H1974" s="185"/>
      <c r="I1974" s="186" t="s">
        <v>147</v>
      </c>
      <c r="J1974" s="186" t="s">
        <v>148</v>
      </c>
      <c r="K1974" s="188" t="s">
        <v>744</v>
      </c>
      <c r="L1974" s="521" t="s">
        <v>1918</v>
      </c>
      <c r="M1974" s="340"/>
    </row>
    <row r="1975" spans="1:14" customFormat="1">
      <c r="B1975" s="226">
        <v>1910</v>
      </c>
      <c r="C1975" s="226">
        <v>5</v>
      </c>
      <c r="D1975" s="227"/>
      <c r="E1975" s="237"/>
      <c r="G1975" s="368"/>
      <c r="H1975" s="214"/>
      <c r="I1975" s="132"/>
      <c r="J1975" s="132"/>
      <c r="K1975" s="215"/>
      <c r="L1975" s="216" t="s">
        <v>374</v>
      </c>
      <c r="M1975" s="336"/>
    </row>
    <row r="1976" spans="1:14" s="116" customFormat="1">
      <c r="A1976" s="115"/>
      <c r="B1976" s="115">
        <v>1910</v>
      </c>
      <c r="C1976" s="205">
        <v>6</v>
      </c>
      <c r="D1976" s="115">
        <v>19</v>
      </c>
      <c r="E1976" s="260" t="s">
        <v>1176</v>
      </c>
      <c r="F1976" s="116" t="s">
        <v>1655</v>
      </c>
      <c r="G1976" s="260" t="s">
        <v>207</v>
      </c>
      <c r="H1976" s="122"/>
      <c r="I1976" s="122" t="s">
        <v>1656</v>
      </c>
      <c r="J1976" s="122" t="s">
        <v>2080</v>
      </c>
      <c r="K1976" s="117"/>
      <c r="M1976" s="358"/>
      <c r="N1976" s="115"/>
    </row>
    <row r="1977" spans="1:14">
      <c r="B1977" s="87">
        <v>1910</v>
      </c>
      <c r="C1977" s="87">
        <v>6</v>
      </c>
      <c r="D1977" s="87">
        <v>20</v>
      </c>
      <c r="F1977" s="30" t="s">
        <v>1184</v>
      </c>
      <c r="H1977" s="94"/>
      <c r="I1977" s="94" t="s">
        <v>1616</v>
      </c>
      <c r="J1977" s="107" t="s">
        <v>2080</v>
      </c>
    </row>
    <row r="1978" spans="1:14" customFormat="1">
      <c r="B1978" s="226">
        <v>1910</v>
      </c>
      <c r="C1978" s="226">
        <v>6</v>
      </c>
      <c r="D1978" s="227"/>
      <c r="E1978" s="237"/>
      <c r="G1978" s="368"/>
      <c r="H1978" s="214"/>
      <c r="I1978" s="132"/>
      <c r="J1978" s="132"/>
      <c r="K1978" s="215"/>
      <c r="L1978" s="216" t="s">
        <v>374</v>
      </c>
      <c r="M1978" s="336"/>
    </row>
    <row r="1979" spans="1:14">
      <c r="B1979" s="87">
        <v>1910</v>
      </c>
      <c r="C1979" s="87">
        <v>7</v>
      </c>
      <c r="D1979" s="87">
        <v>15</v>
      </c>
      <c r="F1979" s="30" t="s">
        <v>1025</v>
      </c>
      <c r="H1979" s="94"/>
      <c r="I1979" s="94" t="s">
        <v>1616</v>
      </c>
      <c r="J1979" s="107" t="s">
        <v>2080</v>
      </c>
    </row>
    <row r="1980" spans="1:14" customFormat="1">
      <c r="B1980" s="226">
        <v>1910</v>
      </c>
      <c r="C1980" s="226">
        <v>7</v>
      </c>
      <c r="D1980" s="227"/>
      <c r="E1980" s="237"/>
      <c r="G1980" s="368"/>
      <c r="H1980" s="214"/>
      <c r="I1980" s="132"/>
      <c r="J1980" s="132"/>
      <c r="K1980" s="215"/>
      <c r="L1980" s="216" t="s">
        <v>374</v>
      </c>
      <c r="M1980" s="336"/>
    </row>
    <row r="1981" spans="1:14" customFormat="1">
      <c r="B1981" s="226">
        <v>1910</v>
      </c>
      <c r="C1981" s="226">
        <v>8</v>
      </c>
      <c r="D1981" s="227"/>
      <c r="E1981" s="237"/>
      <c r="G1981" s="368"/>
      <c r="H1981" s="214"/>
      <c r="I1981" s="132"/>
      <c r="J1981" s="132"/>
      <c r="K1981" s="215"/>
      <c r="L1981" s="216" t="s">
        <v>374</v>
      </c>
      <c r="M1981" s="336"/>
    </row>
    <row r="1982" spans="1:14">
      <c r="B1982" s="87">
        <v>1910</v>
      </c>
      <c r="C1982" s="87">
        <v>9</v>
      </c>
      <c r="D1982" s="87">
        <v>10</v>
      </c>
      <c r="F1982" s="30" t="s">
        <v>1025</v>
      </c>
      <c r="H1982" s="94"/>
      <c r="I1982" s="94" t="s">
        <v>1616</v>
      </c>
      <c r="J1982" s="107" t="s">
        <v>2080</v>
      </c>
    </row>
    <row r="1983" spans="1:14">
      <c r="B1983" s="87">
        <v>1910</v>
      </c>
      <c r="C1983" s="87">
        <v>9</v>
      </c>
      <c r="D1983" s="87">
        <v>12</v>
      </c>
      <c r="F1983" s="30" t="s">
        <v>1025</v>
      </c>
      <c r="H1983" s="94"/>
      <c r="I1983" s="94" t="s">
        <v>1616</v>
      </c>
      <c r="J1983" s="107" t="s">
        <v>2080</v>
      </c>
    </row>
    <row r="1984" spans="1:14">
      <c r="A1984" s="70"/>
      <c r="B1984" s="120">
        <v>1910</v>
      </c>
      <c r="C1984" s="195">
        <v>9</v>
      </c>
      <c r="D1984" s="195">
        <v>19</v>
      </c>
      <c r="E1984" s="415" t="s">
        <v>1176</v>
      </c>
      <c r="F1984" s="30" t="s">
        <v>1402</v>
      </c>
      <c r="I1984" s="89" t="s">
        <v>1661</v>
      </c>
    </row>
    <row r="1985" spans="1:13">
      <c r="B1985" s="76">
        <v>1910</v>
      </c>
      <c r="C1985" s="124">
        <v>9</v>
      </c>
      <c r="D1985" s="124">
        <v>20</v>
      </c>
      <c r="E1985" s="130" t="s">
        <v>1176</v>
      </c>
      <c r="F1985" s="30" t="s">
        <v>1615</v>
      </c>
      <c r="I1985" s="94" t="s">
        <v>2030</v>
      </c>
    </row>
    <row r="1986" spans="1:13" customFormat="1">
      <c r="B1986" s="226">
        <v>1910</v>
      </c>
      <c r="C1986" s="226">
        <v>9</v>
      </c>
      <c r="D1986" s="227"/>
      <c r="E1986" s="237"/>
      <c r="G1986" s="368"/>
      <c r="H1986" s="214"/>
      <c r="I1986" s="132"/>
      <c r="J1986" s="132"/>
      <c r="K1986" s="215"/>
      <c r="L1986" s="216" t="s">
        <v>374</v>
      </c>
      <c r="M1986" s="336"/>
    </row>
    <row r="1987" spans="1:13">
      <c r="B1987" s="76">
        <v>1910</v>
      </c>
      <c r="C1987" s="124">
        <v>10</v>
      </c>
      <c r="D1987" s="124">
        <v>1</v>
      </c>
      <c r="E1987" s="130" t="s">
        <v>1176</v>
      </c>
      <c r="F1987" s="30" t="s">
        <v>346</v>
      </c>
      <c r="I1987" s="94" t="s">
        <v>1599</v>
      </c>
    </row>
    <row r="1988" spans="1:13">
      <c r="B1988" s="87">
        <v>1910</v>
      </c>
      <c r="C1988" s="87">
        <v>10</v>
      </c>
      <c r="D1988" s="87">
        <v>8</v>
      </c>
      <c r="F1988" s="30" t="s">
        <v>1184</v>
      </c>
      <c r="H1988" s="94"/>
      <c r="I1988" s="94" t="s">
        <v>1616</v>
      </c>
      <c r="J1988" s="107" t="s">
        <v>2080</v>
      </c>
    </row>
    <row r="1989" spans="1:13">
      <c r="B1989" s="76">
        <v>1910</v>
      </c>
      <c r="C1989" s="124">
        <v>10</v>
      </c>
      <c r="D1989" s="124">
        <v>8</v>
      </c>
      <c r="E1989" s="130" t="s">
        <v>1176</v>
      </c>
      <c r="F1989" s="30" t="s">
        <v>866</v>
      </c>
      <c r="I1989" s="94" t="s">
        <v>1599</v>
      </c>
    </row>
    <row r="1990" spans="1:13">
      <c r="B1990" s="87">
        <v>1910</v>
      </c>
      <c r="C1990" s="87">
        <v>10</v>
      </c>
      <c r="D1990" s="87">
        <v>19</v>
      </c>
      <c r="F1990" s="30" t="s">
        <v>1184</v>
      </c>
      <c r="H1990" s="94"/>
      <c r="I1990" s="94" t="s">
        <v>1616</v>
      </c>
      <c r="J1990" s="107" t="s">
        <v>2080</v>
      </c>
    </row>
    <row r="1991" spans="1:13" customFormat="1">
      <c r="B1991" s="226">
        <v>1910</v>
      </c>
      <c r="C1991" s="226">
        <v>10</v>
      </c>
      <c r="D1991" s="227"/>
      <c r="E1991" s="237"/>
      <c r="G1991" s="368"/>
      <c r="H1991" s="214"/>
      <c r="I1991" s="132"/>
      <c r="J1991" s="132"/>
      <c r="K1991" s="215"/>
      <c r="L1991" s="216" t="s">
        <v>374</v>
      </c>
      <c r="M1991" s="336"/>
    </row>
    <row r="1992" spans="1:13">
      <c r="B1992" s="87">
        <v>1910</v>
      </c>
      <c r="C1992" s="87">
        <v>11</v>
      </c>
      <c r="D1992" s="87">
        <v>12</v>
      </c>
      <c r="F1992" s="30" t="s">
        <v>1184</v>
      </c>
      <c r="H1992" s="94"/>
      <c r="I1992" s="94" t="s">
        <v>1616</v>
      </c>
      <c r="J1992" s="107" t="s">
        <v>2080</v>
      </c>
    </row>
    <row r="1993" spans="1:13" customFormat="1">
      <c r="B1993" s="226">
        <v>1910</v>
      </c>
      <c r="C1993" s="226">
        <v>11</v>
      </c>
      <c r="D1993" s="227"/>
      <c r="E1993" s="237"/>
      <c r="G1993" s="368"/>
      <c r="H1993" s="214"/>
      <c r="I1993" s="132"/>
      <c r="J1993" s="132"/>
      <c r="K1993" s="215"/>
      <c r="L1993" s="216" t="s">
        <v>374</v>
      </c>
      <c r="M1993" s="336"/>
    </row>
    <row r="1994" spans="1:13" customFormat="1">
      <c r="B1994" s="226">
        <v>1910</v>
      </c>
      <c r="C1994" s="226">
        <v>12</v>
      </c>
      <c r="D1994" s="227"/>
      <c r="E1994" s="237"/>
      <c r="G1994" s="368"/>
      <c r="H1994" s="214"/>
      <c r="I1994" s="132"/>
      <c r="J1994" s="132"/>
      <c r="K1994" s="215"/>
      <c r="L1994" s="216" t="s">
        <v>374</v>
      </c>
      <c r="M1994" s="336"/>
    </row>
    <row r="1995" spans="1:13" s="191" customFormat="1">
      <c r="A1995" s="4"/>
      <c r="B1995" s="8">
        <v>1910</v>
      </c>
      <c r="C1995" s="8"/>
      <c r="D1995" s="8"/>
      <c r="E1995" s="133" t="s">
        <v>1176</v>
      </c>
      <c r="F1995" s="4" t="s">
        <v>1460</v>
      </c>
      <c r="G1995" s="192">
        <v>177</v>
      </c>
      <c r="H1995" s="9"/>
      <c r="I1995" s="252" t="s">
        <v>1459</v>
      </c>
      <c r="J1995" s="192" t="s">
        <v>148</v>
      </c>
      <c r="K1995" s="193" t="s">
        <v>1466</v>
      </c>
      <c r="M1995" s="357"/>
    </row>
    <row r="1996" spans="1:13" s="184" customFormat="1">
      <c r="B1996" s="189"/>
      <c r="C1996" s="189"/>
      <c r="D1996" s="189"/>
      <c r="E1996" s="188"/>
      <c r="G1996" s="369"/>
      <c r="H1996" s="185"/>
      <c r="I1996" s="186"/>
      <c r="J1996" s="186"/>
      <c r="K1996" s="188"/>
      <c r="M1996" s="340"/>
    </row>
    <row r="1997" spans="1:13">
      <c r="B1997" s="387">
        <v>1911</v>
      </c>
      <c r="C1997" s="87">
        <v>1</v>
      </c>
      <c r="D1997" s="87">
        <v>27</v>
      </c>
      <c r="F1997" s="30" t="s">
        <v>1184</v>
      </c>
      <c r="H1997" s="94"/>
      <c r="I1997" s="94" t="s">
        <v>1616</v>
      </c>
      <c r="J1997" s="107" t="s">
        <v>2080</v>
      </c>
    </row>
    <row r="1998" spans="1:13" customFormat="1">
      <c r="B1998" s="226">
        <v>1911</v>
      </c>
      <c r="C1998" s="226">
        <v>1</v>
      </c>
      <c r="D1998" s="227"/>
      <c r="E1998" s="237"/>
      <c r="G1998" s="368"/>
      <c r="H1998" s="214"/>
      <c r="I1998" s="132"/>
      <c r="J1998" s="132"/>
      <c r="K1998" s="215"/>
      <c r="L1998" s="216" t="s">
        <v>374</v>
      </c>
      <c r="M1998" s="336"/>
    </row>
    <row r="1999" spans="1:13" customFormat="1">
      <c r="B1999" s="226">
        <v>1911</v>
      </c>
      <c r="C1999" s="226">
        <v>2</v>
      </c>
      <c r="D1999" s="227"/>
      <c r="E1999" s="237"/>
      <c r="G1999" s="368"/>
      <c r="H1999" s="214"/>
      <c r="I1999" s="132"/>
      <c r="J1999" s="132"/>
      <c r="K1999" s="215"/>
      <c r="L1999" s="216" t="s">
        <v>374</v>
      </c>
      <c r="M1999" s="336"/>
    </row>
    <row r="2000" spans="1:13" customFormat="1">
      <c r="B2000" s="226">
        <v>1911</v>
      </c>
      <c r="C2000" s="226">
        <v>3</v>
      </c>
      <c r="D2000" s="227"/>
      <c r="E2000" s="237"/>
      <c r="G2000" s="368"/>
      <c r="H2000" s="214"/>
      <c r="I2000" s="132"/>
      <c r="J2000" s="132"/>
      <c r="K2000" s="215"/>
      <c r="L2000" s="216" t="s">
        <v>374</v>
      </c>
      <c r="M2000" s="336"/>
    </row>
    <row r="2001" spans="2:14">
      <c r="B2001" s="87">
        <v>1911</v>
      </c>
      <c r="C2001" s="87">
        <v>4</v>
      </c>
      <c r="D2001" s="87">
        <v>8</v>
      </c>
      <c r="F2001" s="30" t="s">
        <v>1184</v>
      </c>
      <c r="H2001" s="94"/>
      <c r="I2001" s="94" t="s">
        <v>1616</v>
      </c>
      <c r="J2001" s="107" t="s">
        <v>2080</v>
      </c>
    </row>
    <row r="2002" spans="2:14">
      <c r="B2002" s="76">
        <v>1911</v>
      </c>
      <c r="C2002" s="124">
        <v>4</v>
      </c>
      <c r="D2002" s="124">
        <v>9</v>
      </c>
      <c r="E2002" s="130" t="s">
        <v>1176</v>
      </c>
      <c r="F2002" s="30" t="s">
        <v>1757</v>
      </c>
      <c r="I2002" s="94" t="s">
        <v>1756</v>
      </c>
    </row>
    <row r="2003" spans="2:14" customFormat="1">
      <c r="B2003" s="226">
        <v>1911</v>
      </c>
      <c r="C2003" s="226">
        <v>4</v>
      </c>
      <c r="D2003" s="226">
        <v>22</v>
      </c>
      <c r="E2003" s="237"/>
      <c r="F2003" t="s">
        <v>1504</v>
      </c>
      <c r="G2003" s="371"/>
      <c r="H2003" s="218"/>
      <c r="I2003" s="405" t="s">
        <v>147</v>
      </c>
      <c r="J2003" s="219" t="s">
        <v>148</v>
      </c>
      <c r="K2003" s="217"/>
      <c r="L2003" s="220" t="s">
        <v>376</v>
      </c>
      <c r="M2003" s="343" t="s">
        <v>377</v>
      </c>
      <c r="N2003" s="221"/>
    </row>
    <row r="2004" spans="2:14" customFormat="1">
      <c r="B2004" s="226">
        <v>1911</v>
      </c>
      <c r="C2004" s="226">
        <v>4</v>
      </c>
      <c r="D2004" s="227"/>
      <c r="E2004" s="237"/>
      <c r="G2004" s="368"/>
      <c r="H2004" s="214"/>
      <c r="I2004" s="132"/>
      <c r="J2004" s="132"/>
      <c r="K2004" s="215"/>
      <c r="L2004" s="216" t="s">
        <v>374</v>
      </c>
      <c r="M2004" s="336"/>
    </row>
    <row r="2005" spans="2:14">
      <c r="B2005" s="87">
        <v>1911</v>
      </c>
      <c r="C2005" s="87">
        <v>5</v>
      </c>
      <c r="D2005" s="87">
        <v>4</v>
      </c>
      <c r="F2005" s="30" t="s">
        <v>1184</v>
      </c>
      <c r="H2005" s="94"/>
      <c r="I2005" s="94" t="s">
        <v>1616</v>
      </c>
      <c r="J2005" s="107" t="s">
        <v>2080</v>
      </c>
    </row>
    <row r="2006" spans="2:14">
      <c r="B2006" s="87">
        <v>1911</v>
      </c>
      <c r="C2006" s="87">
        <v>5</v>
      </c>
      <c r="D2006" s="87">
        <v>10</v>
      </c>
      <c r="F2006" s="30" t="s">
        <v>1184</v>
      </c>
      <c r="H2006" s="94"/>
      <c r="I2006" s="94" t="s">
        <v>1616</v>
      </c>
      <c r="J2006" s="107" t="s">
        <v>2080</v>
      </c>
    </row>
    <row r="2007" spans="2:14">
      <c r="B2007" s="76">
        <v>1911</v>
      </c>
      <c r="C2007" s="124">
        <v>5</v>
      </c>
      <c r="D2007" s="124">
        <v>14</v>
      </c>
      <c r="E2007" s="130" t="s">
        <v>1176</v>
      </c>
      <c r="F2007" s="30" t="s">
        <v>1758</v>
      </c>
      <c r="I2007" s="94" t="s">
        <v>1756</v>
      </c>
    </row>
    <row r="2008" spans="2:14">
      <c r="B2008" s="87">
        <v>1911</v>
      </c>
      <c r="C2008" s="87">
        <v>5</v>
      </c>
      <c r="D2008" s="87">
        <v>15</v>
      </c>
      <c r="F2008" s="30" t="s">
        <v>1184</v>
      </c>
      <c r="H2008" s="94"/>
      <c r="I2008" s="94" t="s">
        <v>1616</v>
      </c>
      <c r="J2008" s="107" t="s">
        <v>2080</v>
      </c>
    </row>
    <row r="2009" spans="2:14" customFormat="1">
      <c r="B2009" s="226">
        <v>1911</v>
      </c>
      <c r="C2009" s="226">
        <v>5</v>
      </c>
      <c r="D2009" s="227"/>
      <c r="E2009" s="237"/>
      <c r="G2009" s="368"/>
      <c r="H2009" s="214"/>
      <c r="I2009" s="132"/>
      <c r="J2009" s="132"/>
      <c r="K2009" s="215"/>
      <c r="L2009" s="216" t="s">
        <v>374</v>
      </c>
      <c r="M2009" s="336"/>
    </row>
    <row r="2010" spans="2:14">
      <c r="B2010" s="87">
        <v>1911</v>
      </c>
      <c r="C2010" s="87">
        <v>6</v>
      </c>
      <c r="D2010" s="87">
        <v>7</v>
      </c>
      <c r="F2010" s="30" t="s">
        <v>1184</v>
      </c>
      <c r="H2010" s="94"/>
      <c r="I2010" s="94" t="s">
        <v>1616</v>
      </c>
      <c r="J2010" s="107" t="s">
        <v>2080</v>
      </c>
    </row>
    <row r="2011" spans="2:14">
      <c r="B2011" s="76">
        <v>1911</v>
      </c>
      <c r="C2011" s="124">
        <v>6</v>
      </c>
      <c r="D2011" s="124">
        <v>7</v>
      </c>
      <c r="E2011" s="130" t="s">
        <v>1176</v>
      </c>
      <c r="F2011" s="30" t="s">
        <v>1758</v>
      </c>
      <c r="I2011" s="94" t="s">
        <v>2030</v>
      </c>
    </row>
    <row r="2012" spans="2:14" s="127" customFormat="1" ht="13.8">
      <c r="B2012" s="137">
        <v>1911</v>
      </c>
      <c r="C2012" s="137">
        <v>6</v>
      </c>
      <c r="D2012" s="137">
        <v>11</v>
      </c>
      <c r="E2012" s="370" t="s">
        <v>1176</v>
      </c>
      <c r="F2012" s="128" t="s">
        <v>2108</v>
      </c>
      <c r="G2012" s="370" t="s">
        <v>146</v>
      </c>
      <c r="H2012" s="132"/>
      <c r="I2012" s="132" t="s">
        <v>147</v>
      </c>
      <c r="J2012" s="132" t="s">
        <v>148</v>
      </c>
      <c r="K2012" s="132"/>
      <c r="M2012" s="341">
        <v>4180</v>
      </c>
    </row>
    <row r="2013" spans="2:14" s="184" customFormat="1">
      <c r="B2013" s="189">
        <v>1911</v>
      </c>
      <c r="C2013" s="189">
        <v>6</v>
      </c>
      <c r="D2013" s="189">
        <v>16</v>
      </c>
      <c r="E2013" s="188"/>
      <c r="F2013" s="184" t="s">
        <v>734</v>
      </c>
      <c r="G2013" s="369" t="s">
        <v>146</v>
      </c>
      <c r="H2013" s="185"/>
      <c r="I2013" s="186" t="s">
        <v>147</v>
      </c>
      <c r="J2013" s="186" t="s">
        <v>148</v>
      </c>
      <c r="K2013" s="188" t="s">
        <v>744</v>
      </c>
      <c r="M2013" s="340"/>
    </row>
    <row r="2014" spans="2:14" customFormat="1">
      <c r="B2014" s="226">
        <v>1911</v>
      </c>
      <c r="C2014" s="226">
        <v>6</v>
      </c>
      <c r="D2014" s="226">
        <v>16</v>
      </c>
      <c r="E2014" s="237"/>
      <c r="F2014" t="s">
        <v>734</v>
      </c>
      <c r="G2014" s="368"/>
      <c r="H2014" s="214"/>
      <c r="I2014" s="132" t="s">
        <v>147</v>
      </c>
      <c r="J2014" s="132" t="s">
        <v>148</v>
      </c>
      <c r="K2014" s="215"/>
      <c r="L2014" s="216"/>
      <c r="M2014" s="336"/>
    </row>
    <row r="2015" spans="2:14" s="184" customFormat="1">
      <c r="B2015" s="189">
        <v>1911</v>
      </c>
      <c r="C2015" s="189">
        <v>6</v>
      </c>
      <c r="D2015" s="189">
        <v>16</v>
      </c>
      <c r="E2015" s="188"/>
      <c r="F2015" s="184" t="s">
        <v>734</v>
      </c>
      <c r="G2015" s="369" t="s">
        <v>146</v>
      </c>
      <c r="H2015" s="185"/>
      <c r="I2015" s="186" t="s">
        <v>147</v>
      </c>
      <c r="J2015" s="186" t="s">
        <v>148</v>
      </c>
      <c r="K2015" s="188" t="s">
        <v>744</v>
      </c>
      <c r="M2015" s="340"/>
    </row>
    <row r="2016" spans="2:14" customFormat="1">
      <c r="B2016" s="226">
        <v>1911</v>
      </c>
      <c r="C2016" s="226">
        <v>6</v>
      </c>
      <c r="D2016" s="226">
        <v>17</v>
      </c>
      <c r="E2016" s="237"/>
      <c r="F2016" t="s">
        <v>1944</v>
      </c>
      <c r="G2016" s="368"/>
      <c r="H2016" s="214"/>
      <c r="I2016" s="132" t="s">
        <v>147</v>
      </c>
      <c r="J2016" s="132" t="s">
        <v>148</v>
      </c>
      <c r="K2016" s="215"/>
      <c r="L2016" s="216" t="s">
        <v>376</v>
      </c>
      <c r="M2016" s="336" t="s">
        <v>381</v>
      </c>
    </row>
    <row r="2017" spans="1:13">
      <c r="B2017" s="76">
        <v>1911</v>
      </c>
      <c r="C2017" s="124">
        <v>6</v>
      </c>
      <c r="D2017" s="124">
        <v>21</v>
      </c>
      <c r="E2017" s="130" t="s">
        <v>1176</v>
      </c>
      <c r="F2017" s="30" t="s">
        <v>2074</v>
      </c>
      <c r="H2017" s="136"/>
      <c r="I2017" s="94" t="s">
        <v>2070</v>
      </c>
      <c r="J2017" s="141" t="s">
        <v>2059</v>
      </c>
    </row>
    <row r="2018" spans="1:13">
      <c r="A2018" s="70"/>
      <c r="B2018" s="120">
        <v>1911</v>
      </c>
      <c r="C2018" s="195">
        <v>6</v>
      </c>
      <c r="D2018" s="195">
        <v>24</v>
      </c>
      <c r="E2018" s="415" t="s">
        <v>1176</v>
      </c>
      <c r="F2018" s="30" t="s">
        <v>751</v>
      </c>
      <c r="I2018" s="89" t="s">
        <v>1661</v>
      </c>
    </row>
    <row r="2019" spans="1:13">
      <c r="B2019" s="76">
        <v>1911</v>
      </c>
      <c r="C2019" s="124">
        <v>6</v>
      </c>
      <c r="E2019" s="130" t="s">
        <v>1176</v>
      </c>
      <c r="F2019" s="29" t="s">
        <v>360</v>
      </c>
      <c r="I2019" s="94" t="s">
        <v>487</v>
      </c>
      <c r="J2019" s="94" t="s">
        <v>1795</v>
      </c>
    </row>
    <row r="2020" spans="1:13" customFormat="1">
      <c r="B2020" s="226">
        <v>1911</v>
      </c>
      <c r="C2020" s="226">
        <v>6</v>
      </c>
      <c r="D2020" s="227"/>
      <c r="E2020" s="237"/>
      <c r="G2020" s="368"/>
      <c r="H2020" s="214"/>
      <c r="I2020" s="132"/>
      <c r="J2020" s="132"/>
      <c r="K2020" s="215"/>
      <c r="L2020" s="216" t="s">
        <v>374</v>
      </c>
      <c r="M2020" s="336"/>
    </row>
    <row r="2021" spans="1:13">
      <c r="B2021" s="87">
        <v>1911</v>
      </c>
      <c r="C2021" s="87">
        <v>7</v>
      </c>
      <c r="D2021" s="87">
        <v>5</v>
      </c>
      <c r="F2021" s="30" t="s">
        <v>1025</v>
      </c>
      <c r="H2021" s="94"/>
      <c r="I2021" s="94" t="s">
        <v>1616</v>
      </c>
      <c r="J2021" s="107" t="s">
        <v>2080</v>
      </c>
    </row>
    <row r="2022" spans="1:13">
      <c r="B2022" s="76">
        <v>1911</v>
      </c>
      <c r="C2022" s="124">
        <v>7</v>
      </c>
      <c r="D2022" s="124">
        <v>5</v>
      </c>
      <c r="E2022" s="130" t="s">
        <v>1176</v>
      </c>
      <c r="F2022" s="30" t="s">
        <v>1739</v>
      </c>
      <c r="I2022" s="94" t="s">
        <v>1595</v>
      </c>
      <c r="J2022" s="94" t="s">
        <v>2080</v>
      </c>
    </row>
    <row r="2023" spans="1:13">
      <c r="B2023" s="87">
        <v>1911</v>
      </c>
      <c r="C2023" s="87">
        <v>7</v>
      </c>
      <c r="D2023" s="87">
        <v>18</v>
      </c>
      <c r="F2023" s="30" t="s">
        <v>1025</v>
      </c>
      <c r="H2023" s="94"/>
      <c r="I2023" s="94" t="s">
        <v>1616</v>
      </c>
      <c r="J2023" s="107" t="s">
        <v>2080</v>
      </c>
    </row>
    <row r="2024" spans="1:13" customFormat="1">
      <c r="B2024" s="226">
        <v>1911</v>
      </c>
      <c r="C2024" s="226">
        <v>7</v>
      </c>
      <c r="D2024" s="227"/>
      <c r="E2024" s="237"/>
      <c r="G2024" s="368"/>
      <c r="H2024" s="214"/>
      <c r="I2024" s="132"/>
      <c r="J2024" s="132"/>
      <c r="K2024" s="215"/>
      <c r="L2024" s="216" t="s">
        <v>374</v>
      </c>
      <c r="M2024" s="336"/>
    </row>
    <row r="2025" spans="1:13">
      <c r="B2025" s="87">
        <v>1911</v>
      </c>
      <c r="C2025" s="87">
        <v>8</v>
      </c>
      <c r="D2025" s="87">
        <v>4</v>
      </c>
      <c r="F2025" s="30" t="s">
        <v>1025</v>
      </c>
      <c r="H2025" s="94"/>
      <c r="I2025" s="94" t="s">
        <v>1616</v>
      </c>
      <c r="J2025" s="107" t="s">
        <v>2080</v>
      </c>
    </row>
    <row r="2026" spans="1:13" customFormat="1">
      <c r="B2026" s="226">
        <v>1911</v>
      </c>
      <c r="C2026" s="226">
        <v>8</v>
      </c>
      <c r="D2026" s="226">
        <v>4</v>
      </c>
      <c r="E2026" s="237"/>
      <c r="F2026" t="s">
        <v>828</v>
      </c>
      <c r="G2026" s="368"/>
      <c r="H2026" s="214"/>
      <c r="I2026" s="233" t="s">
        <v>147</v>
      </c>
      <c r="J2026" s="233" t="s">
        <v>148</v>
      </c>
      <c r="K2026" s="234"/>
      <c r="L2026" s="235" t="s">
        <v>376</v>
      </c>
      <c r="M2026" s="348" t="s">
        <v>386</v>
      </c>
    </row>
    <row r="2027" spans="1:13" s="143" customFormat="1">
      <c r="B2027" s="147">
        <v>1911</v>
      </c>
      <c r="C2027" s="196">
        <v>8</v>
      </c>
      <c r="D2027" s="196">
        <v>10</v>
      </c>
      <c r="E2027" s="148"/>
      <c r="F2027" s="178" t="s">
        <v>1070</v>
      </c>
      <c r="G2027" s="148"/>
      <c r="H2027" s="148"/>
      <c r="I2027" s="144"/>
      <c r="J2027" s="144"/>
      <c r="K2027" s="144"/>
      <c r="M2027" s="338"/>
    </row>
    <row r="2028" spans="1:13">
      <c r="B2028" s="76">
        <v>1911</v>
      </c>
      <c r="C2028" s="124">
        <v>8</v>
      </c>
      <c r="D2028" s="124">
        <v>22</v>
      </c>
      <c r="E2028" s="130" t="s">
        <v>1176</v>
      </c>
      <c r="F2028" s="30" t="s">
        <v>1740</v>
      </c>
      <c r="I2028" s="94" t="s">
        <v>1595</v>
      </c>
      <c r="J2028" s="94" t="s">
        <v>2080</v>
      </c>
    </row>
    <row r="2029" spans="1:13">
      <c r="B2029" s="76">
        <v>1911</v>
      </c>
      <c r="C2029" s="124">
        <v>8</v>
      </c>
      <c r="D2029" s="124">
        <v>23</v>
      </c>
      <c r="E2029" s="130" t="s">
        <v>1176</v>
      </c>
      <c r="F2029" s="75" t="s">
        <v>1859</v>
      </c>
    </row>
    <row r="2030" spans="1:13">
      <c r="B2030" s="87">
        <v>1911</v>
      </c>
      <c r="C2030" s="87">
        <v>8</v>
      </c>
      <c r="D2030" s="87">
        <v>29</v>
      </c>
      <c r="F2030" s="30" t="s">
        <v>1025</v>
      </c>
      <c r="H2030" s="94"/>
      <c r="I2030" s="94" t="s">
        <v>1616</v>
      </c>
      <c r="J2030" s="107" t="s">
        <v>2080</v>
      </c>
    </row>
    <row r="2031" spans="1:13" customFormat="1">
      <c r="B2031" s="226">
        <v>1911</v>
      </c>
      <c r="C2031" s="226">
        <v>8</v>
      </c>
      <c r="D2031" s="227"/>
      <c r="E2031" s="237"/>
      <c r="G2031" s="368"/>
      <c r="H2031" s="214"/>
      <c r="I2031" s="132"/>
      <c r="J2031" s="132"/>
      <c r="K2031" s="215"/>
      <c r="L2031" s="216" t="s">
        <v>374</v>
      </c>
      <c r="M2031" s="336"/>
    </row>
    <row r="2032" spans="1:13" s="143" customFormat="1" ht="15.6">
      <c r="B2032" s="147">
        <v>1911</v>
      </c>
      <c r="C2032" s="196">
        <v>9</v>
      </c>
      <c r="D2032" s="196">
        <v>13</v>
      </c>
      <c r="E2032" s="148"/>
      <c r="F2032" s="178" t="s">
        <v>1523</v>
      </c>
      <c r="G2032" s="148"/>
      <c r="H2032" s="148"/>
      <c r="I2032" s="144"/>
      <c r="J2032" s="144"/>
      <c r="K2032" s="144"/>
      <c r="M2032" s="338"/>
    </row>
    <row r="2033" spans="1:13">
      <c r="A2033" s="70"/>
      <c r="B2033" s="120">
        <v>1911</v>
      </c>
      <c r="C2033" s="195">
        <v>9</v>
      </c>
      <c r="D2033" s="195">
        <v>15</v>
      </c>
      <c r="E2033" s="415" t="s">
        <v>1176</v>
      </c>
      <c r="F2033" s="30" t="s">
        <v>1402</v>
      </c>
      <c r="I2033" s="89" t="s">
        <v>1661</v>
      </c>
    </row>
    <row r="2034" spans="1:13" customFormat="1">
      <c r="B2034" s="226">
        <v>1911</v>
      </c>
      <c r="C2034" s="226">
        <v>9</v>
      </c>
      <c r="D2034" s="227"/>
      <c r="E2034" s="237"/>
      <c r="G2034" s="368"/>
      <c r="H2034" s="214"/>
      <c r="I2034" s="132"/>
      <c r="J2034" s="132"/>
      <c r="K2034" s="215"/>
      <c r="L2034" s="216" t="s">
        <v>374</v>
      </c>
      <c r="M2034" s="336"/>
    </row>
    <row r="2035" spans="1:13">
      <c r="B2035" s="87">
        <v>1911</v>
      </c>
      <c r="C2035" s="87">
        <v>10</v>
      </c>
      <c r="D2035" s="87">
        <v>2</v>
      </c>
      <c r="F2035" s="30" t="s">
        <v>1184</v>
      </c>
      <c r="H2035" s="94"/>
      <c r="I2035" s="94" t="s">
        <v>1616</v>
      </c>
      <c r="J2035" s="107" t="s">
        <v>2080</v>
      </c>
    </row>
    <row r="2036" spans="1:13">
      <c r="B2036" s="87">
        <v>1911</v>
      </c>
      <c r="C2036" s="87">
        <v>10</v>
      </c>
      <c r="D2036" s="87">
        <v>11</v>
      </c>
      <c r="F2036" s="30" t="s">
        <v>1184</v>
      </c>
      <c r="H2036" s="94"/>
      <c r="I2036" s="94" t="s">
        <v>1616</v>
      </c>
      <c r="J2036" s="107" t="s">
        <v>2080</v>
      </c>
    </row>
    <row r="2037" spans="1:13" s="143" customFormat="1" ht="15.6">
      <c r="B2037" s="147">
        <v>1911</v>
      </c>
      <c r="C2037" s="196">
        <v>10</v>
      </c>
      <c r="D2037" s="196">
        <v>16</v>
      </c>
      <c r="E2037" s="148"/>
      <c r="F2037" s="179" t="s">
        <v>1524</v>
      </c>
      <c r="G2037" s="148"/>
      <c r="H2037" s="148"/>
      <c r="I2037" s="144"/>
      <c r="J2037" s="144"/>
      <c r="K2037" s="144"/>
      <c r="M2037" s="338"/>
    </row>
    <row r="2038" spans="1:13">
      <c r="B2038" s="87">
        <v>1911</v>
      </c>
      <c r="C2038" s="87">
        <v>10</v>
      </c>
      <c r="D2038" s="87">
        <v>26</v>
      </c>
      <c r="F2038" s="30" t="s">
        <v>1184</v>
      </c>
      <c r="H2038" s="94"/>
      <c r="I2038" s="94" t="s">
        <v>1616</v>
      </c>
      <c r="J2038" s="107" t="s">
        <v>2080</v>
      </c>
    </row>
    <row r="2039" spans="1:13" customFormat="1">
      <c r="B2039" s="226">
        <v>1911</v>
      </c>
      <c r="C2039" s="226">
        <v>10</v>
      </c>
      <c r="D2039" s="227"/>
      <c r="E2039" s="237"/>
      <c r="G2039" s="368"/>
      <c r="H2039" s="214"/>
      <c r="I2039" s="132"/>
      <c r="J2039" s="132"/>
      <c r="K2039" s="215"/>
      <c r="L2039" s="216" t="s">
        <v>374</v>
      </c>
      <c r="M2039" s="336"/>
    </row>
    <row r="2040" spans="1:13">
      <c r="B2040" s="87">
        <v>1911</v>
      </c>
      <c r="C2040" s="87">
        <v>11</v>
      </c>
      <c r="D2040" s="87">
        <v>5</v>
      </c>
      <c r="F2040" s="30" t="s">
        <v>1184</v>
      </c>
      <c r="H2040" s="94"/>
      <c r="I2040" s="94" t="s">
        <v>1616</v>
      </c>
      <c r="J2040" s="107" t="s">
        <v>2080</v>
      </c>
    </row>
    <row r="2041" spans="1:13">
      <c r="B2041" s="87">
        <v>1911</v>
      </c>
      <c r="C2041" s="87">
        <v>11</v>
      </c>
      <c r="D2041" s="87">
        <v>12</v>
      </c>
      <c r="F2041" s="30" t="s">
        <v>1184</v>
      </c>
      <c r="H2041" s="94"/>
      <c r="I2041" s="94" t="s">
        <v>1616</v>
      </c>
      <c r="J2041" s="107" t="s">
        <v>2080</v>
      </c>
    </row>
    <row r="2042" spans="1:13" customFormat="1">
      <c r="B2042" s="226">
        <v>1911</v>
      </c>
      <c r="C2042" s="226">
        <v>11</v>
      </c>
      <c r="D2042" s="227"/>
      <c r="E2042" s="237"/>
      <c r="G2042" s="368"/>
      <c r="H2042" s="214"/>
      <c r="I2042" s="132"/>
      <c r="J2042" s="132"/>
      <c r="K2042" s="215"/>
      <c r="L2042" s="216" t="s">
        <v>374</v>
      </c>
      <c r="M2042" s="336"/>
    </row>
    <row r="2043" spans="1:13" customFormat="1">
      <c r="B2043" s="226">
        <v>1911</v>
      </c>
      <c r="C2043" s="226">
        <v>12</v>
      </c>
      <c r="D2043" s="227"/>
      <c r="E2043" s="237"/>
      <c r="G2043" s="368"/>
      <c r="H2043" s="214"/>
      <c r="I2043" s="132"/>
      <c r="J2043" s="132"/>
      <c r="K2043" s="215"/>
      <c r="L2043" s="216" t="s">
        <v>374</v>
      </c>
      <c r="M2043" s="336"/>
    </row>
    <row r="2044" spans="1:13">
      <c r="B2044" s="76">
        <v>1911</v>
      </c>
      <c r="F2044" s="30" t="s">
        <v>1479</v>
      </c>
      <c r="I2044" s="94" t="s">
        <v>757</v>
      </c>
    </row>
    <row r="2045" spans="1:13" s="184" customFormat="1">
      <c r="B2045" s="189"/>
      <c r="C2045" s="189"/>
      <c r="D2045" s="189"/>
      <c r="E2045" s="188"/>
      <c r="G2045" s="369"/>
      <c r="H2045" s="185"/>
      <c r="I2045" s="186"/>
      <c r="J2045" s="186"/>
      <c r="K2045" s="188"/>
      <c r="M2045" s="340"/>
    </row>
    <row r="2046" spans="1:13" customFormat="1">
      <c r="B2046" s="138">
        <v>1912</v>
      </c>
      <c r="C2046" s="226">
        <v>1</v>
      </c>
      <c r="D2046" s="227"/>
      <c r="E2046" s="237"/>
      <c r="G2046" s="368"/>
      <c r="H2046" s="214"/>
      <c r="I2046" s="132"/>
      <c r="J2046" s="132"/>
      <c r="K2046" s="215"/>
      <c r="L2046" s="216" t="s">
        <v>374</v>
      </c>
      <c r="M2046" s="336"/>
    </row>
    <row r="2047" spans="1:13">
      <c r="B2047" s="87">
        <v>1912</v>
      </c>
      <c r="C2047" s="87">
        <v>2</v>
      </c>
      <c r="D2047" s="87">
        <v>5</v>
      </c>
      <c r="F2047" s="30" t="s">
        <v>1184</v>
      </c>
      <c r="H2047" s="94"/>
      <c r="I2047" s="94" t="s">
        <v>1616</v>
      </c>
      <c r="J2047" s="107" t="s">
        <v>2080</v>
      </c>
    </row>
    <row r="2048" spans="1:13">
      <c r="B2048" s="87">
        <v>1912</v>
      </c>
      <c r="C2048" s="87">
        <v>2</v>
      </c>
      <c r="D2048" s="87">
        <v>24</v>
      </c>
      <c r="F2048" s="30" t="s">
        <v>1184</v>
      </c>
      <c r="H2048" s="94"/>
      <c r="I2048" s="94" t="s">
        <v>1616</v>
      </c>
      <c r="J2048" s="107" t="s">
        <v>2080</v>
      </c>
    </row>
    <row r="2049" spans="1:13" customFormat="1">
      <c r="B2049" s="226">
        <v>1912</v>
      </c>
      <c r="C2049" s="226">
        <v>2</v>
      </c>
      <c r="D2049" s="227"/>
      <c r="E2049" s="237"/>
      <c r="G2049" s="368"/>
      <c r="H2049" s="214"/>
      <c r="I2049" s="132"/>
      <c r="J2049" s="132"/>
      <c r="K2049" s="215"/>
      <c r="L2049" s="216" t="s">
        <v>374</v>
      </c>
      <c r="M2049" s="336"/>
    </row>
    <row r="2050" spans="1:13">
      <c r="B2050" s="87">
        <v>1912</v>
      </c>
      <c r="C2050" s="87">
        <v>3</v>
      </c>
      <c r="D2050" s="87">
        <v>14</v>
      </c>
      <c r="F2050" s="30" t="s">
        <v>1184</v>
      </c>
      <c r="H2050" s="94"/>
      <c r="I2050" s="94" t="s">
        <v>1616</v>
      </c>
      <c r="J2050" s="107" t="s">
        <v>2080</v>
      </c>
    </row>
    <row r="2051" spans="1:13" customFormat="1">
      <c r="B2051" s="226">
        <v>1912</v>
      </c>
      <c r="C2051" s="226">
        <v>3</v>
      </c>
      <c r="D2051" s="227"/>
      <c r="E2051" s="237"/>
      <c r="G2051" s="368"/>
      <c r="H2051" s="214"/>
      <c r="I2051" s="132"/>
      <c r="J2051" s="132"/>
      <c r="K2051" s="215"/>
      <c r="L2051" s="216" t="s">
        <v>374</v>
      </c>
      <c r="M2051" s="336"/>
    </row>
    <row r="2052" spans="1:13">
      <c r="B2052" s="87">
        <v>1912</v>
      </c>
      <c r="C2052" s="87">
        <v>4</v>
      </c>
      <c r="D2052" s="87">
        <v>29</v>
      </c>
      <c r="F2052" s="30" t="s">
        <v>1184</v>
      </c>
      <c r="H2052" s="94"/>
      <c r="I2052" s="94" t="s">
        <v>1616</v>
      </c>
      <c r="J2052" s="107" t="s">
        <v>2080</v>
      </c>
    </row>
    <row r="2053" spans="1:13" customFormat="1">
      <c r="B2053" s="226">
        <v>1912</v>
      </c>
      <c r="C2053" s="226">
        <v>4</v>
      </c>
      <c r="D2053" s="227"/>
      <c r="E2053" s="237"/>
      <c r="G2053" s="368"/>
      <c r="H2053" s="214"/>
      <c r="I2053" s="132"/>
      <c r="J2053" s="132"/>
      <c r="K2053" s="215"/>
      <c r="L2053" s="216" t="s">
        <v>374</v>
      </c>
      <c r="M2053" s="336"/>
    </row>
    <row r="2054" spans="1:13" customFormat="1">
      <c r="B2054" s="226">
        <v>1912</v>
      </c>
      <c r="C2054" s="226">
        <v>5</v>
      </c>
      <c r="D2054" s="226">
        <v>20</v>
      </c>
      <c r="E2054" s="237"/>
      <c r="F2054" t="s">
        <v>1505</v>
      </c>
      <c r="G2054" s="368"/>
      <c r="H2054" s="214"/>
      <c r="I2054" s="233" t="s">
        <v>147</v>
      </c>
      <c r="J2054" s="233" t="s">
        <v>148</v>
      </c>
      <c r="K2054" s="234"/>
      <c r="L2054" s="235" t="s">
        <v>376</v>
      </c>
      <c r="M2054" s="348" t="s">
        <v>386</v>
      </c>
    </row>
    <row r="2055" spans="1:13" customFormat="1">
      <c r="B2055" s="226">
        <v>1912</v>
      </c>
      <c r="C2055" s="226">
        <v>5</v>
      </c>
      <c r="D2055" s="227"/>
      <c r="E2055" s="237"/>
      <c r="G2055" s="368"/>
      <c r="H2055" s="214"/>
      <c r="I2055" s="132"/>
      <c r="J2055" s="132"/>
      <c r="K2055" s="215"/>
      <c r="L2055" s="216" t="s">
        <v>374</v>
      </c>
      <c r="M2055" s="336"/>
    </row>
    <row r="2056" spans="1:13">
      <c r="B2056" s="87">
        <v>1912</v>
      </c>
      <c r="C2056" s="87">
        <v>6</v>
      </c>
      <c r="D2056" s="87">
        <v>14</v>
      </c>
      <c r="F2056" s="30" t="s">
        <v>1373</v>
      </c>
      <c r="H2056" s="94"/>
      <c r="I2056" s="94" t="s">
        <v>1616</v>
      </c>
      <c r="J2056" s="107" t="s">
        <v>2080</v>
      </c>
    </row>
    <row r="2057" spans="1:13" customFormat="1">
      <c r="B2057" s="226">
        <v>1912</v>
      </c>
      <c r="C2057" s="226">
        <v>6</v>
      </c>
      <c r="D2057" s="226">
        <v>14</v>
      </c>
      <c r="E2057" s="237"/>
      <c r="F2057" t="s">
        <v>1025</v>
      </c>
      <c r="G2057" s="368"/>
      <c r="H2057" s="214"/>
      <c r="I2057" s="405" t="s">
        <v>147</v>
      </c>
      <c r="J2057" s="219" t="s">
        <v>148</v>
      </c>
      <c r="K2057" s="217"/>
      <c r="L2057" s="220" t="s">
        <v>376</v>
      </c>
      <c r="M2057" s="343" t="s">
        <v>377</v>
      </c>
    </row>
    <row r="2058" spans="1:13">
      <c r="A2058" s="70"/>
      <c r="B2058" s="120">
        <v>1912</v>
      </c>
      <c r="C2058" s="195">
        <v>6</v>
      </c>
      <c r="D2058" s="195">
        <v>18</v>
      </c>
      <c r="E2058" s="415" t="s">
        <v>1176</v>
      </c>
      <c r="F2058" s="30" t="s">
        <v>751</v>
      </c>
      <c r="I2058" s="89" t="s">
        <v>1661</v>
      </c>
    </row>
    <row r="2059" spans="1:13" s="184" customFormat="1">
      <c r="B2059" s="189">
        <v>1912</v>
      </c>
      <c r="C2059" s="189">
        <v>6</v>
      </c>
      <c r="D2059" s="189">
        <v>30</v>
      </c>
      <c r="E2059" s="188"/>
      <c r="F2059" s="184" t="s">
        <v>735</v>
      </c>
      <c r="G2059" s="369" t="s">
        <v>146</v>
      </c>
      <c r="H2059" s="185"/>
      <c r="I2059" s="186" t="s">
        <v>147</v>
      </c>
      <c r="J2059" s="186" t="s">
        <v>148</v>
      </c>
      <c r="K2059" s="188" t="s">
        <v>744</v>
      </c>
      <c r="M2059" s="340"/>
    </row>
    <row r="2060" spans="1:13" s="127" customFormat="1" ht="13.8">
      <c r="B2060" s="137">
        <v>1912</v>
      </c>
      <c r="C2060" s="137">
        <v>6</v>
      </c>
      <c r="D2060" s="137">
        <v>30</v>
      </c>
      <c r="E2060" s="370" t="s">
        <v>1176</v>
      </c>
      <c r="F2060" s="128" t="s">
        <v>2109</v>
      </c>
      <c r="G2060" s="370" t="s">
        <v>146</v>
      </c>
      <c r="H2060" s="132"/>
      <c r="I2060" s="132" t="s">
        <v>147</v>
      </c>
      <c r="J2060" s="132" t="s">
        <v>148</v>
      </c>
      <c r="K2060" s="132"/>
      <c r="M2060" s="341">
        <v>4565</v>
      </c>
    </row>
    <row r="2061" spans="1:13" customFormat="1">
      <c r="B2061" s="226">
        <v>1912</v>
      </c>
      <c r="C2061" s="226">
        <v>6</v>
      </c>
      <c r="D2061" s="226">
        <v>30</v>
      </c>
      <c r="E2061" s="237"/>
      <c r="F2061" t="s">
        <v>735</v>
      </c>
      <c r="G2061" s="368"/>
      <c r="H2061" s="214"/>
      <c r="I2061" s="132" t="s">
        <v>147</v>
      </c>
      <c r="J2061" s="132" t="s">
        <v>148</v>
      </c>
      <c r="K2061" s="215"/>
      <c r="L2061" s="216"/>
      <c r="M2061" s="336"/>
    </row>
    <row r="2062" spans="1:13" s="184" customFormat="1">
      <c r="B2062" s="189">
        <v>1912</v>
      </c>
      <c r="C2062" s="189">
        <v>6</v>
      </c>
      <c r="D2062" s="189">
        <v>30</v>
      </c>
      <c r="E2062" s="188"/>
      <c r="F2062" s="184" t="s">
        <v>735</v>
      </c>
      <c r="G2062" s="369" t="s">
        <v>146</v>
      </c>
      <c r="H2062" s="185"/>
      <c r="I2062" s="186" t="s">
        <v>147</v>
      </c>
      <c r="J2062" s="186" t="s">
        <v>148</v>
      </c>
      <c r="K2062" s="188" t="s">
        <v>744</v>
      </c>
      <c r="M2062" s="340"/>
    </row>
    <row r="2063" spans="1:13" customFormat="1">
      <c r="B2063" s="226">
        <v>1912</v>
      </c>
      <c r="C2063" s="226">
        <v>6</v>
      </c>
      <c r="D2063" s="227"/>
      <c r="E2063" s="237"/>
      <c r="G2063" s="368"/>
      <c r="H2063" s="214"/>
      <c r="I2063" s="132"/>
      <c r="J2063" s="132"/>
      <c r="K2063" s="215"/>
      <c r="L2063" s="216" t="s">
        <v>374</v>
      </c>
      <c r="M2063" s="336"/>
    </row>
    <row r="2064" spans="1:13">
      <c r="B2064" s="87">
        <v>1912</v>
      </c>
      <c r="C2064" s="87">
        <v>7</v>
      </c>
      <c r="D2064" s="87">
        <v>5</v>
      </c>
      <c r="F2064" s="30" t="s">
        <v>1025</v>
      </c>
      <c r="H2064" s="94"/>
      <c r="I2064" s="94" t="s">
        <v>1616</v>
      </c>
      <c r="J2064" s="107" t="s">
        <v>2080</v>
      </c>
    </row>
    <row r="2065" spans="1:13" customFormat="1">
      <c r="B2065" s="226">
        <v>1912</v>
      </c>
      <c r="C2065" s="226">
        <v>7</v>
      </c>
      <c r="D2065" s="226">
        <v>5</v>
      </c>
      <c r="E2065" s="237"/>
      <c r="F2065" t="s">
        <v>828</v>
      </c>
      <c r="G2065" s="368"/>
      <c r="H2065" s="214"/>
      <c r="I2065" s="132" t="s">
        <v>147</v>
      </c>
      <c r="J2065" s="132" t="s">
        <v>148</v>
      </c>
      <c r="K2065" s="215"/>
      <c r="L2065" s="216" t="s">
        <v>376</v>
      </c>
      <c r="M2065" s="336" t="s">
        <v>1065</v>
      </c>
    </row>
    <row r="2066" spans="1:13" customFormat="1">
      <c r="B2066" s="226">
        <v>1912</v>
      </c>
      <c r="C2066" s="226">
        <v>7</v>
      </c>
      <c r="D2066" s="226">
        <v>22</v>
      </c>
      <c r="E2066" s="237"/>
      <c r="F2066" t="s">
        <v>828</v>
      </c>
      <c r="G2066" s="368"/>
      <c r="H2066" s="214"/>
      <c r="I2066" s="132" t="s">
        <v>147</v>
      </c>
      <c r="J2066" s="132" t="s">
        <v>148</v>
      </c>
      <c r="K2066" s="215"/>
      <c r="L2066" s="216"/>
      <c r="M2066" s="336"/>
    </row>
    <row r="2067" spans="1:13">
      <c r="B2067" s="87">
        <v>1912</v>
      </c>
      <c r="C2067" s="87">
        <v>7</v>
      </c>
      <c r="D2067" s="87">
        <v>28</v>
      </c>
      <c r="F2067" s="30" t="s">
        <v>1025</v>
      </c>
      <c r="H2067" s="94"/>
      <c r="I2067" s="94" t="s">
        <v>1616</v>
      </c>
      <c r="J2067" s="107" t="s">
        <v>2080</v>
      </c>
    </row>
    <row r="2068" spans="1:13" customFormat="1">
      <c r="B2068" s="226">
        <v>1912</v>
      </c>
      <c r="C2068" s="226">
        <v>7</v>
      </c>
      <c r="D2068" s="227"/>
      <c r="E2068" s="237"/>
      <c r="G2068" s="368"/>
      <c r="H2068" s="214"/>
      <c r="I2068" s="132"/>
      <c r="J2068" s="132"/>
      <c r="K2068" s="215"/>
      <c r="L2068" s="216" t="s">
        <v>374</v>
      </c>
      <c r="M2068" s="336"/>
    </row>
    <row r="2069" spans="1:13" customFormat="1">
      <c r="B2069" s="226">
        <v>1912</v>
      </c>
      <c r="C2069" s="226">
        <v>8</v>
      </c>
      <c r="D2069" s="227"/>
      <c r="E2069" s="237"/>
      <c r="G2069" s="368"/>
      <c r="H2069" s="214"/>
      <c r="I2069" s="132"/>
      <c r="J2069" s="132"/>
      <c r="K2069" s="215"/>
      <c r="L2069" s="216" t="s">
        <v>374</v>
      </c>
      <c r="M2069" s="336"/>
    </row>
    <row r="2070" spans="1:13">
      <c r="A2070" s="70"/>
      <c r="B2070" s="120">
        <v>1912</v>
      </c>
      <c r="C2070" s="195">
        <v>9</v>
      </c>
      <c r="D2070" s="195">
        <v>18</v>
      </c>
      <c r="E2070" s="415" t="s">
        <v>1176</v>
      </c>
      <c r="F2070" s="30" t="s">
        <v>1402</v>
      </c>
      <c r="I2070" s="89" t="s">
        <v>1661</v>
      </c>
    </row>
    <row r="2071" spans="1:13">
      <c r="B2071" s="87">
        <v>1912</v>
      </c>
      <c r="C2071" s="87">
        <v>9</v>
      </c>
      <c r="D2071" s="87">
        <v>28</v>
      </c>
      <c r="F2071" s="30" t="s">
        <v>1025</v>
      </c>
      <c r="H2071" s="94"/>
      <c r="I2071" s="94" t="s">
        <v>1616</v>
      </c>
      <c r="J2071" s="107" t="s">
        <v>2080</v>
      </c>
    </row>
    <row r="2072" spans="1:13" customFormat="1">
      <c r="B2072" s="226">
        <v>1912</v>
      </c>
      <c r="C2072" s="226">
        <v>9</v>
      </c>
      <c r="D2072" s="227"/>
      <c r="E2072" s="237"/>
      <c r="G2072" s="368"/>
      <c r="H2072" s="214"/>
      <c r="I2072" s="132"/>
      <c r="J2072" s="132"/>
      <c r="K2072" s="215"/>
      <c r="L2072" s="216" t="s">
        <v>374</v>
      </c>
      <c r="M2072" s="336"/>
    </row>
    <row r="2073" spans="1:13">
      <c r="B2073" s="76">
        <v>1912</v>
      </c>
      <c r="C2073" s="124">
        <v>10</v>
      </c>
      <c r="D2073" s="124">
        <v>27</v>
      </c>
      <c r="F2073" s="30" t="s">
        <v>2069</v>
      </c>
    </row>
    <row r="2074" spans="1:13" customFormat="1">
      <c r="B2074" s="226">
        <v>1912</v>
      </c>
      <c r="C2074" s="226">
        <v>10</v>
      </c>
      <c r="D2074" s="227"/>
      <c r="E2074" s="237"/>
      <c r="G2074" s="368"/>
      <c r="H2074" s="214"/>
      <c r="I2074" s="132"/>
      <c r="J2074" s="132"/>
      <c r="K2074" s="215"/>
      <c r="L2074" s="216" t="s">
        <v>374</v>
      </c>
      <c r="M2074" s="336"/>
    </row>
    <row r="2075" spans="1:13" customFormat="1">
      <c r="B2075" s="226">
        <v>1912</v>
      </c>
      <c r="C2075" s="226">
        <v>11</v>
      </c>
      <c r="D2075" s="227"/>
      <c r="E2075" s="237"/>
      <c r="G2075" s="368"/>
      <c r="H2075" s="214"/>
      <c r="I2075" s="132"/>
      <c r="J2075" s="132"/>
      <c r="K2075" s="215"/>
      <c r="L2075" s="216" t="s">
        <v>374</v>
      </c>
      <c r="M2075" s="336"/>
    </row>
    <row r="2076" spans="1:13">
      <c r="B2076" s="87">
        <v>1912</v>
      </c>
      <c r="C2076" s="87">
        <v>12</v>
      </c>
      <c r="D2076" s="87">
        <v>4</v>
      </c>
      <c r="F2076" s="30" t="s">
        <v>1184</v>
      </c>
      <c r="H2076" s="94"/>
      <c r="I2076" s="94" t="s">
        <v>1616</v>
      </c>
      <c r="J2076" s="107" t="s">
        <v>2080</v>
      </c>
    </row>
    <row r="2077" spans="1:13">
      <c r="B2077" s="87">
        <v>1912</v>
      </c>
      <c r="C2077" s="87">
        <v>12</v>
      </c>
      <c r="D2077" s="87">
        <v>8</v>
      </c>
      <c r="F2077" s="30" t="s">
        <v>1184</v>
      </c>
      <c r="H2077" s="94"/>
      <c r="I2077" s="94" t="s">
        <v>1616</v>
      </c>
      <c r="J2077" s="107" t="s">
        <v>2080</v>
      </c>
    </row>
    <row r="2078" spans="1:13" s="128" customFormat="1">
      <c r="B2078" s="212">
        <v>1912</v>
      </c>
      <c r="C2078" s="124"/>
      <c r="D2078" s="124"/>
      <c r="E2078" s="370"/>
      <c r="F2078" s="128" t="s">
        <v>2242</v>
      </c>
      <c r="G2078" s="370"/>
      <c r="H2078" s="370"/>
      <c r="I2078" s="132" t="s">
        <v>2238</v>
      </c>
      <c r="J2078" s="132"/>
      <c r="K2078" s="132"/>
      <c r="M2078" s="336"/>
    </row>
    <row r="2079" spans="1:13" customFormat="1">
      <c r="B2079" s="226">
        <v>1912</v>
      </c>
      <c r="C2079" s="226">
        <v>12</v>
      </c>
      <c r="D2079" s="227"/>
      <c r="E2079" s="237"/>
      <c r="G2079" s="368"/>
      <c r="H2079" s="214"/>
      <c r="I2079" s="132"/>
      <c r="J2079" s="132"/>
      <c r="K2079" s="215"/>
      <c r="L2079" s="216" t="s">
        <v>374</v>
      </c>
      <c r="M2079" s="336"/>
    </row>
    <row r="2080" spans="1:13" s="279" customFormat="1">
      <c r="B2080" s="280"/>
      <c r="C2080" s="280"/>
      <c r="D2080" s="280"/>
      <c r="E2080" s="281" t="s">
        <v>323</v>
      </c>
      <c r="F2080" s="282" t="s">
        <v>1356</v>
      </c>
      <c r="G2080" s="383"/>
      <c r="H2080" s="283"/>
      <c r="I2080" s="284"/>
      <c r="J2080" s="284"/>
      <c r="K2080" s="285"/>
      <c r="M2080" s="363"/>
    </row>
    <row r="2081" spans="1:13" customFormat="1">
      <c r="B2081" s="226">
        <v>1913</v>
      </c>
      <c r="C2081" s="226">
        <v>1</v>
      </c>
      <c r="D2081" s="227"/>
      <c r="E2081" s="237"/>
      <c r="G2081" s="368"/>
      <c r="H2081" s="214"/>
      <c r="I2081" s="132"/>
      <c r="J2081" s="132"/>
      <c r="K2081" s="215"/>
      <c r="L2081" s="216" t="s">
        <v>374</v>
      </c>
      <c r="M2081" s="336"/>
    </row>
    <row r="2082" spans="1:13" customFormat="1">
      <c r="B2082" s="226">
        <v>1913</v>
      </c>
      <c r="C2082" s="226">
        <v>2</v>
      </c>
      <c r="D2082" s="227"/>
      <c r="E2082" s="237"/>
      <c r="G2082" s="368"/>
      <c r="H2082" s="214"/>
      <c r="I2082" s="132"/>
      <c r="J2082" s="132"/>
      <c r="K2082" s="215"/>
      <c r="L2082" s="216" t="s">
        <v>374</v>
      </c>
      <c r="M2082" s="336"/>
    </row>
    <row r="2083" spans="1:13" customFormat="1">
      <c r="B2083" s="226">
        <v>1913</v>
      </c>
      <c r="C2083" s="226">
        <v>3</v>
      </c>
      <c r="D2083" s="227"/>
      <c r="E2083" s="237"/>
      <c r="G2083" s="368"/>
      <c r="H2083" s="214"/>
      <c r="I2083" s="132"/>
      <c r="J2083" s="132"/>
      <c r="K2083" s="215"/>
      <c r="L2083" s="216" t="s">
        <v>374</v>
      </c>
      <c r="M2083" s="336"/>
    </row>
    <row r="2084" spans="1:13">
      <c r="B2084" s="76">
        <v>1913</v>
      </c>
      <c r="C2084" s="124">
        <v>4</v>
      </c>
      <c r="D2084" s="124">
        <v>5</v>
      </c>
      <c r="E2084" s="130" t="s">
        <v>1176</v>
      </c>
      <c r="F2084" s="30" t="s">
        <v>1184</v>
      </c>
      <c r="I2084" s="94" t="s">
        <v>2030</v>
      </c>
    </row>
    <row r="2085" spans="1:13" customFormat="1">
      <c r="B2085" s="226">
        <v>1913</v>
      </c>
      <c r="C2085" s="226">
        <v>4</v>
      </c>
      <c r="D2085" s="227"/>
      <c r="E2085" s="237"/>
      <c r="G2085" s="368"/>
      <c r="H2085" s="214"/>
      <c r="I2085" s="132"/>
      <c r="J2085" s="132"/>
      <c r="K2085" s="215"/>
      <c r="L2085" s="216" t="s">
        <v>374</v>
      </c>
      <c r="M2085" s="336"/>
    </row>
    <row r="2086" spans="1:13" customFormat="1">
      <c r="B2086" s="226">
        <v>1913</v>
      </c>
      <c r="C2086" s="226">
        <v>5</v>
      </c>
      <c r="D2086" s="226">
        <v>26</v>
      </c>
      <c r="E2086" s="237"/>
      <c r="F2086" t="s">
        <v>1506</v>
      </c>
      <c r="G2086" s="368"/>
      <c r="H2086" s="214"/>
      <c r="I2086" s="132" t="s">
        <v>147</v>
      </c>
      <c r="J2086" s="132" t="s">
        <v>148</v>
      </c>
      <c r="K2086" s="215"/>
      <c r="L2086" s="216" t="s">
        <v>376</v>
      </c>
      <c r="M2086" s="336" t="s">
        <v>1065</v>
      </c>
    </row>
    <row r="2087" spans="1:13" customFormat="1">
      <c r="B2087" s="226">
        <v>1913</v>
      </c>
      <c r="C2087" s="226">
        <v>5</v>
      </c>
      <c r="D2087" s="227"/>
      <c r="E2087" s="237"/>
      <c r="G2087" s="368"/>
      <c r="H2087" s="214"/>
      <c r="I2087" s="132"/>
      <c r="J2087" s="132"/>
      <c r="K2087" s="215"/>
      <c r="L2087" s="216" t="s">
        <v>374</v>
      </c>
      <c r="M2087" s="336"/>
    </row>
    <row r="2088" spans="1:13">
      <c r="B2088" s="76">
        <v>1913</v>
      </c>
      <c r="C2088" s="124">
        <v>6</v>
      </c>
      <c r="D2088" s="124">
        <v>1</v>
      </c>
      <c r="E2088" s="130" t="s">
        <v>1176</v>
      </c>
      <c r="F2088" s="30" t="s">
        <v>1184</v>
      </c>
      <c r="I2088" s="94" t="s">
        <v>2030</v>
      </c>
    </row>
    <row r="2089" spans="1:13">
      <c r="B2089" s="76">
        <v>1913</v>
      </c>
      <c r="C2089" s="124">
        <v>6</v>
      </c>
      <c r="D2089" s="124">
        <v>9</v>
      </c>
      <c r="E2089" s="130" t="s">
        <v>1176</v>
      </c>
      <c r="F2089" s="30" t="s">
        <v>342</v>
      </c>
      <c r="I2089" s="94" t="s">
        <v>488</v>
      </c>
    </row>
    <row r="2090" spans="1:13" customFormat="1">
      <c r="B2090" s="226">
        <v>1913</v>
      </c>
      <c r="C2090" s="226">
        <v>6</v>
      </c>
      <c r="D2090" s="226">
        <v>23</v>
      </c>
      <c r="E2090" s="237"/>
      <c r="F2090" t="s">
        <v>2099</v>
      </c>
      <c r="G2090" s="376"/>
      <c r="H2090" s="239"/>
      <c r="I2090" s="240" t="s">
        <v>147</v>
      </c>
      <c r="J2090" s="240" t="s">
        <v>148</v>
      </c>
      <c r="K2090" s="238"/>
      <c r="L2090" s="241" t="s">
        <v>376</v>
      </c>
      <c r="M2090" s="350" t="s">
        <v>389</v>
      </c>
    </row>
    <row r="2091" spans="1:13" customFormat="1">
      <c r="B2091" s="226">
        <v>1913</v>
      </c>
      <c r="C2091" s="226">
        <v>6</v>
      </c>
      <c r="D2091" s="227"/>
      <c r="E2091" s="237"/>
      <c r="G2091" s="368"/>
      <c r="H2091" s="214"/>
      <c r="I2091" s="132"/>
      <c r="J2091" s="132"/>
      <c r="K2091" s="215"/>
      <c r="L2091" s="216" t="s">
        <v>374</v>
      </c>
      <c r="M2091" s="336"/>
    </row>
    <row r="2092" spans="1:13" s="127" customFormat="1" ht="13.8">
      <c r="B2092" s="137">
        <v>1913</v>
      </c>
      <c r="C2092" s="137">
        <v>7</v>
      </c>
      <c r="D2092" s="137">
        <v>1</v>
      </c>
      <c r="E2092" s="370" t="s">
        <v>1176</v>
      </c>
      <c r="F2092" s="128" t="s">
        <v>1025</v>
      </c>
      <c r="G2092" s="370" t="s">
        <v>146</v>
      </c>
      <c r="H2092" s="132"/>
      <c r="I2092" s="132" t="s">
        <v>147</v>
      </c>
      <c r="J2092" s="132" t="s">
        <v>148</v>
      </c>
      <c r="K2092" s="132"/>
      <c r="M2092" s="341">
        <v>4931</v>
      </c>
    </row>
    <row r="2093" spans="1:13">
      <c r="A2093" s="70"/>
      <c r="B2093" s="120">
        <v>1913</v>
      </c>
      <c r="C2093" s="195">
        <v>7</v>
      </c>
      <c r="D2093" s="195">
        <v>1</v>
      </c>
      <c r="E2093" s="415" t="s">
        <v>1176</v>
      </c>
      <c r="F2093" s="30" t="s">
        <v>751</v>
      </c>
      <c r="I2093" s="89" t="s">
        <v>1661</v>
      </c>
    </row>
    <row r="2094" spans="1:13" s="184" customFormat="1">
      <c r="B2094" s="189">
        <v>1913</v>
      </c>
      <c r="C2094" s="189">
        <v>7</v>
      </c>
      <c r="D2094" s="189">
        <v>1</v>
      </c>
      <c r="E2094" s="188"/>
      <c r="F2094" s="184" t="s">
        <v>736</v>
      </c>
      <c r="G2094" s="369" t="s">
        <v>146</v>
      </c>
      <c r="H2094" s="185"/>
      <c r="I2094" s="186" t="s">
        <v>147</v>
      </c>
      <c r="J2094" s="186" t="s">
        <v>148</v>
      </c>
      <c r="K2094" s="188" t="s">
        <v>744</v>
      </c>
      <c r="M2094" s="340"/>
    </row>
    <row r="2095" spans="1:13" customFormat="1">
      <c r="B2095" s="226">
        <v>1913</v>
      </c>
      <c r="C2095" s="226">
        <v>7</v>
      </c>
      <c r="D2095" s="226">
        <v>1</v>
      </c>
      <c r="E2095" s="237"/>
      <c r="F2095" t="s">
        <v>736</v>
      </c>
      <c r="G2095" s="368"/>
      <c r="H2095" s="214"/>
      <c r="I2095" s="132" t="s">
        <v>147</v>
      </c>
      <c r="J2095" s="132" t="s">
        <v>148</v>
      </c>
      <c r="K2095" s="215"/>
      <c r="L2095" s="216"/>
      <c r="M2095" s="336"/>
    </row>
    <row r="2096" spans="1:13" s="184" customFormat="1">
      <c r="B2096" s="189">
        <v>1913</v>
      </c>
      <c r="C2096" s="189">
        <v>7</v>
      </c>
      <c r="D2096" s="189">
        <v>1</v>
      </c>
      <c r="E2096" s="188"/>
      <c r="F2096" s="184" t="s">
        <v>736</v>
      </c>
      <c r="G2096" s="369" t="s">
        <v>146</v>
      </c>
      <c r="H2096" s="185"/>
      <c r="I2096" s="186" t="s">
        <v>147</v>
      </c>
      <c r="J2096" s="186" t="s">
        <v>148</v>
      </c>
      <c r="K2096" s="188" t="s">
        <v>744</v>
      </c>
      <c r="M2096" s="340"/>
    </row>
    <row r="2097" spans="1:13" customFormat="1">
      <c r="B2097" s="226">
        <v>1913</v>
      </c>
      <c r="C2097" s="226">
        <v>7</v>
      </c>
      <c r="D2097" s="226">
        <v>12</v>
      </c>
      <c r="E2097" s="237"/>
      <c r="F2097" t="s">
        <v>2099</v>
      </c>
      <c r="G2097" s="368"/>
      <c r="H2097" s="214"/>
      <c r="I2097" s="233" t="s">
        <v>147</v>
      </c>
      <c r="J2097" s="233" t="s">
        <v>148</v>
      </c>
      <c r="K2097" s="234"/>
      <c r="L2097" s="235" t="s">
        <v>376</v>
      </c>
      <c r="M2097" s="348" t="s">
        <v>386</v>
      </c>
    </row>
    <row r="2098" spans="1:13" customFormat="1">
      <c r="B2098" s="226">
        <v>1913</v>
      </c>
      <c r="C2098" s="226">
        <v>7</v>
      </c>
      <c r="D2098" s="227"/>
      <c r="E2098" s="237"/>
      <c r="G2098" s="368"/>
      <c r="H2098" s="214"/>
      <c r="I2098" s="132"/>
      <c r="J2098" s="132"/>
      <c r="K2098" s="215"/>
      <c r="L2098" s="216" t="s">
        <v>374</v>
      </c>
      <c r="M2098" s="336"/>
    </row>
    <row r="2099" spans="1:13" customFormat="1">
      <c r="B2099" s="226">
        <v>1913</v>
      </c>
      <c r="C2099" s="226">
        <v>8</v>
      </c>
      <c r="D2099" s="226">
        <v>1</v>
      </c>
      <c r="E2099" s="237"/>
      <c r="F2099" t="s">
        <v>1507</v>
      </c>
      <c r="G2099" s="368"/>
      <c r="H2099" s="214"/>
      <c r="I2099" s="132" t="s">
        <v>147</v>
      </c>
      <c r="J2099" s="132" t="s">
        <v>148</v>
      </c>
      <c r="K2099" s="215"/>
      <c r="L2099" s="216" t="s">
        <v>376</v>
      </c>
      <c r="M2099" s="336" t="s">
        <v>381</v>
      </c>
    </row>
    <row r="2100" spans="1:13">
      <c r="B2100" s="76">
        <v>1913</v>
      </c>
      <c r="C2100" s="124">
        <v>8</v>
      </c>
      <c r="D2100" s="124">
        <v>4</v>
      </c>
      <c r="E2100" s="130" t="s">
        <v>1176</v>
      </c>
      <c r="F2100" s="30" t="s">
        <v>1941</v>
      </c>
      <c r="I2100" s="94" t="s">
        <v>1595</v>
      </c>
      <c r="J2100" s="94" t="s">
        <v>2080</v>
      </c>
    </row>
    <row r="2101" spans="1:13">
      <c r="B2101" s="76">
        <v>1913</v>
      </c>
      <c r="C2101" s="124">
        <v>8</v>
      </c>
      <c r="D2101" s="124">
        <v>10</v>
      </c>
      <c r="E2101" s="130" t="s">
        <v>1176</v>
      </c>
      <c r="F2101" s="30" t="s">
        <v>1793</v>
      </c>
      <c r="I2101" s="94" t="s">
        <v>1595</v>
      </c>
      <c r="J2101" s="94" t="s">
        <v>2080</v>
      </c>
    </row>
    <row r="2102" spans="1:13" customFormat="1">
      <c r="B2102" s="226">
        <v>1913</v>
      </c>
      <c r="C2102" s="226">
        <v>8</v>
      </c>
      <c r="D2102" s="226">
        <v>11</v>
      </c>
      <c r="E2102" s="237"/>
      <c r="F2102" t="s">
        <v>1508</v>
      </c>
      <c r="G2102" s="368"/>
      <c r="H2102" s="214"/>
      <c r="I2102" s="132" t="s">
        <v>147</v>
      </c>
      <c r="J2102" s="132" t="s">
        <v>148</v>
      </c>
      <c r="K2102" s="215"/>
      <c r="L2102" s="216" t="s">
        <v>376</v>
      </c>
      <c r="M2102" s="336" t="s">
        <v>381</v>
      </c>
    </row>
    <row r="2103" spans="1:13" customFormat="1">
      <c r="B2103" s="226">
        <v>1913</v>
      </c>
      <c r="C2103" s="226">
        <v>8</v>
      </c>
      <c r="D2103" s="227"/>
      <c r="E2103" s="237"/>
      <c r="G2103" s="368"/>
      <c r="H2103" s="214"/>
      <c r="I2103" s="132"/>
      <c r="J2103" s="132"/>
      <c r="K2103" s="215"/>
      <c r="L2103" s="216" t="s">
        <v>374</v>
      </c>
      <c r="M2103" s="336"/>
    </row>
    <row r="2104" spans="1:13">
      <c r="A2104" s="70"/>
      <c r="B2104" s="120">
        <v>1913</v>
      </c>
      <c r="C2104" s="195">
        <v>9</v>
      </c>
      <c r="D2104" s="195">
        <v>1</v>
      </c>
      <c r="E2104" s="415" t="s">
        <v>1176</v>
      </c>
      <c r="F2104" s="30" t="s">
        <v>1402</v>
      </c>
      <c r="I2104" s="89" t="s">
        <v>1661</v>
      </c>
    </row>
    <row r="2105" spans="1:13" customFormat="1">
      <c r="B2105" s="226">
        <v>1913</v>
      </c>
      <c r="C2105" s="226">
        <v>9</v>
      </c>
      <c r="D2105" s="227"/>
      <c r="E2105" s="237"/>
      <c r="G2105" s="368"/>
      <c r="H2105" s="214"/>
      <c r="I2105" s="132"/>
      <c r="J2105" s="132"/>
      <c r="K2105" s="215"/>
      <c r="L2105" s="216" t="s">
        <v>374</v>
      </c>
      <c r="M2105" s="336"/>
    </row>
    <row r="2106" spans="1:13" customFormat="1">
      <c r="B2106" s="226">
        <v>1913</v>
      </c>
      <c r="C2106" s="226">
        <v>10</v>
      </c>
      <c r="D2106" s="227"/>
      <c r="E2106" s="237"/>
      <c r="G2106" s="368"/>
      <c r="H2106" s="214"/>
      <c r="I2106" s="132"/>
      <c r="J2106" s="132"/>
      <c r="K2106" s="215"/>
      <c r="L2106" s="216" t="s">
        <v>374</v>
      </c>
      <c r="M2106" s="336"/>
    </row>
    <row r="2107" spans="1:13" customFormat="1">
      <c r="B2107" s="226">
        <v>1913</v>
      </c>
      <c r="C2107" s="226">
        <v>11</v>
      </c>
      <c r="D2107" s="227"/>
      <c r="E2107" s="237"/>
      <c r="G2107" s="368"/>
      <c r="H2107" s="214"/>
      <c r="I2107" s="132"/>
      <c r="J2107" s="132"/>
      <c r="K2107" s="215"/>
      <c r="L2107" s="216" t="s">
        <v>374</v>
      </c>
      <c r="M2107" s="336"/>
    </row>
    <row r="2108" spans="1:13" customFormat="1">
      <c r="B2108" s="226">
        <v>1913</v>
      </c>
      <c r="C2108" s="226">
        <v>12</v>
      </c>
      <c r="D2108" s="227"/>
      <c r="E2108" s="237"/>
      <c r="G2108" s="368"/>
      <c r="H2108" s="214"/>
      <c r="I2108" s="132"/>
      <c r="J2108" s="132"/>
      <c r="K2108" s="215"/>
      <c r="L2108" s="216" t="s">
        <v>374</v>
      </c>
      <c r="M2108" s="336"/>
    </row>
    <row r="2109" spans="1:13" s="128" customFormat="1">
      <c r="B2109" s="212">
        <v>1913</v>
      </c>
      <c r="C2109" s="124"/>
      <c r="D2109" s="124"/>
      <c r="E2109" s="370"/>
      <c r="F2109" s="128" t="s">
        <v>2243</v>
      </c>
      <c r="G2109" s="370"/>
      <c r="H2109" s="370"/>
      <c r="I2109" s="132" t="s">
        <v>2238</v>
      </c>
      <c r="J2109" s="132"/>
      <c r="K2109" s="132"/>
      <c r="M2109" s="336"/>
    </row>
    <row r="2110" spans="1:13" s="191" customFormat="1">
      <c r="A2110" s="4"/>
      <c r="B2110" s="8">
        <v>1913</v>
      </c>
      <c r="C2110" s="8"/>
      <c r="D2110" s="8"/>
      <c r="E2110" s="133" t="s">
        <v>1176</v>
      </c>
      <c r="F2110" s="4" t="s">
        <v>1025</v>
      </c>
      <c r="G2110" s="192">
        <v>160</v>
      </c>
      <c r="H2110" s="9"/>
      <c r="I2110" s="252" t="s">
        <v>580</v>
      </c>
      <c r="J2110" s="192" t="s">
        <v>148</v>
      </c>
      <c r="K2110" s="193" t="s">
        <v>1466</v>
      </c>
      <c r="M2110" s="357"/>
    </row>
    <row r="2111" spans="1:13" s="310" customFormat="1">
      <c r="A2111" s="303"/>
      <c r="B2111" s="304"/>
      <c r="C2111" s="304"/>
      <c r="D2111" s="304"/>
      <c r="E2111" s="305" t="s">
        <v>323</v>
      </c>
      <c r="F2111" s="306" t="s">
        <v>943</v>
      </c>
      <c r="G2111" s="307"/>
      <c r="H2111" s="308"/>
      <c r="I2111" s="407"/>
      <c r="J2111" s="307"/>
      <c r="K2111" s="309"/>
      <c r="M2111" s="364"/>
    </row>
    <row r="2112" spans="1:13" s="184" customFormat="1">
      <c r="B2112" s="189"/>
      <c r="C2112" s="189"/>
      <c r="D2112" s="189"/>
      <c r="E2112" s="188"/>
      <c r="G2112" s="369"/>
      <c r="H2112" s="185"/>
      <c r="I2112" s="186"/>
      <c r="J2112" s="186"/>
      <c r="K2112" s="188"/>
      <c r="M2112" s="340"/>
    </row>
    <row r="2113" spans="1:14" s="116" customFormat="1">
      <c r="A2113" s="115"/>
      <c r="B2113" s="115">
        <v>1914</v>
      </c>
      <c r="C2113" s="115">
        <v>1</v>
      </c>
      <c r="D2113" s="115">
        <v>1</v>
      </c>
      <c r="E2113" s="260" t="s">
        <v>1176</v>
      </c>
      <c r="F2113" s="116" t="s">
        <v>1184</v>
      </c>
      <c r="G2113" s="260" t="s">
        <v>207</v>
      </c>
      <c r="H2113" s="122"/>
      <c r="I2113" s="122" t="s">
        <v>1657</v>
      </c>
      <c r="J2113" s="122" t="s">
        <v>2080</v>
      </c>
      <c r="K2113" s="117"/>
      <c r="M2113" s="358"/>
      <c r="N2113" s="115"/>
    </row>
    <row r="2114" spans="1:14">
      <c r="B2114" s="87">
        <v>1914</v>
      </c>
      <c r="C2114" s="87">
        <v>1</v>
      </c>
      <c r="D2114" s="87">
        <v>14</v>
      </c>
      <c r="E2114" s="260" t="s">
        <v>1176</v>
      </c>
      <c r="F2114" s="30" t="s">
        <v>1184</v>
      </c>
      <c r="H2114" s="94"/>
      <c r="I2114" s="94" t="s">
        <v>1616</v>
      </c>
      <c r="J2114" s="107" t="s">
        <v>2080</v>
      </c>
    </row>
    <row r="2115" spans="1:14" customFormat="1">
      <c r="B2115" s="226">
        <v>1914</v>
      </c>
      <c r="C2115" s="226">
        <v>1</v>
      </c>
      <c r="D2115" s="227"/>
      <c r="E2115" s="237"/>
      <c r="G2115" s="368"/>
      <c r="H2115" s="214"/>
      <c r="I2115" s="132"/>
      <c r="J2115" s="132"/>
      <c r="K2115" s="215"/>
      <c r="L2115" s="216" t="s">
        <v>374</v>
      </c>
      <c r="M2115" s="336"/>
    </row>
    <row r="2116" spans="1:14" customFormat="1">
      <c r="B2116" s="226">
        <v>1914</v>
      </c>
      <c r="C2116" s="226">
        <v>2</v>
      </c>
      <c r="D2116" s="227"/>
      <c r="E2116" s="237"/>
      <c r="G2116" s="368"/>
      <c r="H2116" s="214"/>
      <c r="I2116" s="132"/>
      <c r="J2116" s="132"/>
      <c r="K2116" s="215"/>
      <c r="L2116" s="216" t="s">
        <v>374</v>
      </c>
      <c r="M2116" s="336"/>
    </row>
    <row r="2117" spans="1:14" customFormat="1">
      <c r="B2117" s="226">
        <v>1914</v>
      </c>
      <c r="C2117" s="226">
        <v>3</v>
      </c>
      <c r="D2117" s="227"/>
      <c r="E2117" s="237"/>
      <c r="G2117" s="368"/>
      <c r="H2117" s="214"/>
      <c r="I2117" s="132"/>
      <c r="J2117" s="132"/>
      <c r="K2117" s="215"/>
      <c r="L2117" s="216" t="s">
        <v>374</v>
      </c>
      <c r="M2117" s="336"/>
    </row>
    <row r="2118" spans="1:14">
      <c r="B2118" s="87">
        <v>1914</v>
      </c>
      <c r="C2118" s="87">
        <v>4</v>
      </c>
      <c r="D2118" s="87">
        <v>8</v>
      </c>
      <c r="E2118" s="260" t="s">
        <v>1176</v>
      </c>
      <c r="F2118" s="30" t="s">
        <v>1184</v>
      </c>
      <c r="H2118" s="94"/>
      <c r="I2118" s="94" t="s">
        <v>1616</v>
      </c>
      <c r="J2118" s="107" t="s">
        <v>2080</v>
      </c>
    </row>
    <row r="2119" spans="1:14">
      <c r="B2119" s="87">
        <v>1914</v>
      </c>
      <c r="C2119" s="87">
        <v>4</v>
      </c>
      <c r="D2119" s="87">
        <v>22</v>
      </c>
      <c r="E2119" s="260" t="s">
        <v>1176</v>
      </c>
      <c r="F2119" s="30" t="s">
        <v>1184</v>
      </c>
      <c r="H2119" s="94"/>
      <c r="I2119" s="94" t="s">
        <v>1616</v>
      </c>
      <c r="J2119" s="107" t="s">
        <v>2080</v>
      </c>
    </row>
    <row r="2120" spans="1:14">
      <c r="B2120" s="87">
        <v>1914</v>
      </c>
      <c r="C2120" s="87">
        <v>4</v>
      </c>
      <c r="D2120" s="87">
        <v>29</v>
      </c>
      <c r="E2120" s="260" t="s">
        <v>1176</v>
      </c>
      <c r="F2120" s="30" t="s">
        <v>1184</v>
      </c>
      <c r="H2120" s="94"/>
      <c r="I2120" s="94" t="s">
        <v>1616</v>
      </c>
      <c r="J2120" s="107" t="s">
        <v>2080</v>
      </c>
    </row>
    <row r="2121" spans="1:14" customFormat="1">
      <c r="B2121" s="226">
        <v>1914</v>
      </c>
      <c r="C2121" s="226">
        <v>4</v>
      </c>
      <c r="D2121" s="227"/>
      <c r="E2121" s="237"/>
      <c r="G2121" s="368"/>
      <c r="H2121" s="214"/>
      <c r="I2121" s="132"/>
      <c r="J2121" s="132"/>
      <c r="K2121" s="215"/>
      <c r="L2121" s="216" t="s">
        <v>374</v>
      </c>
      <c r="M2121" s="336"/>
    </row>
    <row r="2122" spans="1:14">
      <c r="B2122" s="87">
        <v>1914</v>
      </c>
      <c r="C2122" s="87">
        <v>5</v>
      </c>
      <c r="D2122" s="87">
        <v>7</v>
      </c>
      <c r="E2122" s="260" t="s">
        <v>1176</v>
      </c>
      <c r="F2122" s="30" t="s">
        <v>1184</v>
      </c>
      <c r="H2122" s="94"/>
      <c r="I2122" s="94" t="s">
        <v>1616</v>
      </c>
      <c r="J2122" s="107" t="s">
        <v>2080</v>
      </c>
    </row>
    <row r="2123" spans="1:14">
      <c r="B2123" s="87">
        <v>1914</v>
      </c>
      <c r="C2123" s="87">
        <v>5</v>
      </c>
      <c r="D2123" s="87">
        <v>7</v>
      </c>
      <c r="E2123" s="260" t="s">
        <v>1176</v>
      </c>
      <c r="F2123" s="30" t="s">
        <v>1184</v>
      </c>
      <c r="H2123" s="94"/>
      <c r="I2123" s="94" t="s">
        <v>1616</v>
      </c>
      <c r="J2123" s="107" t="s">
        <v>2080</v>
      </c>
    </row>
    <row r="2124" spans="1:14">
      <c r="B2124" s="87">
        <v>1914</v>
      </c>
      <c r="C2124" s="87">
        <v>5</v>
      </c>
      <c r="D2124" s="87">
        <v>15</v>
      </c>
      <c r="E2124" s="260" t="s">
        <v>1176</v>
      </c>
      <c r="F2124" s="30" t="s">
        <v>1184</v>
      </c>
      <c r="H2124" s="94"/>
      <c r="I2124" s="94" t="s">
        <v>1616</v>
      </c>
      <c r="J2124" s="107" t="s">
        <v>2080</v>
      </c>
    </row>
    <row r="2125" spans="1:14">
      <c r="B2125" s="87">
        <v>1914</v>
      </c>
      <c r="C2125" s="87">
        <v>5</v>
      </c>
      <c r="D2125" s="87">
        <v>20</v>
      </c>
      <c r="E2125" s="260" t="s">
        <v>1176</v>
      </c>
      <c r="F2125" s="30" t="s">
        <v>1184</v>
      </c>
      <c r="H2125" s="94"/>
      <c r="I2125" s="94" t="s">
        <v>1616</v>
      </c>
      <c r="J2125" s="107" t="s">
        <v>2080</v>
      </c>
    </row>
    <row r="2126" spans="1:14" customFormat="1">
      <c r="B2126" s="226">
        <v>1914</v>
      </c>
      <c r="C2126" s="226">
        <v>5</v>
      </c>
      <c r="D2126" s="227"/>
      <c r="E2126" s="237"/>
      <c r="G2126" s="368"/>
      <c r="H2126" s="214"/>
      <c r="I2126" s="132"/>
      <c r="J2126" s="132"/>
      <c r="K2126" s="215"/>
      <c r="L2126" s="216" t="s">
        <v>374</v>
      </c>
      <c r="M2126" s="336"/>
    </row>
    <row r="2127" spans="1:14" s="127" customFormat="1" ht="13.8">
      <c r="B2127" s="137">
        <v>1914</v>
      </c>
      <c r="C2127" s="137">
        <v>6</v>
      </c>
      <c r="D2127" s="137">
        <v>12</v>
      </c>
      <c r="E2127" s="370" t="s">
        <v>1176</v>
      </c>
      <c r="F2127" s="128" t="s">
        <v>2099</v>
      </c>
      <c r="G2127" s="370" t="s">
        <v>146</v>
      </c>
      <c r="H2127" s="132"/>
      <c r="I2127" s="132" t="s">
        <v>147</v>
      </c>
      <c r="J2127" s="132" t="s">
        <v>148</v>
      </c>
      <c r="K2127" s="132"/>
      <c r="M2127" s="341">
        <v>5277</v>
      </c>
    </row>
    <row r="2128" spans="1:14">
      <c r="B2128" s="87">
        <v>1914</v>
      </c>
      <c r="C2128" s="87">
        <v>6</v>
      </c>
      <c r="D2128" s="87">
        <v>14</v>
      </c>
      <c r="E2128" s="370" t="s">
        <v>1176</v>
      </c>
      <c r="F2128" s="30" t="s">
        <v>1025</v>
      </c>
      <c r="H2128" s="94"/>
      <c r="I2128" s="94" t="s">
        <v>1616</v>
      </c>
      <c r="J2128" s="107" t="s">
        <v>2080</v>
      </c>
    </row>
    <row r="2129" spans="1:14">
      <c r="A2129" s="70"/>
      <c r="B2129" s="120">
        <v>1914</v>
      </c>
      <c r="C2129" s="195">
        <v>6</v>
      </c>
      <c r="D2129" s="195">
        <v>18</v>
      </c>
      <c r="E2129" s="415" t="s">
        <v>1176</v>
      </c>
      <c r="F2129" s="30" t="s">
        <v>751</v>
      </c>
      <c r="I2129" s="89" t="s">
        <v>1661</v>
      </c>
    </row>
    <row r="2130" spans="1:14" customFormat="1">
      <c r="B2130" s="226">
        <v>1914</v>
      </c>
      <c r="C2130" s="226">
        <v>6</v>
      </c>
      <c r="D2130" s="227"/>
      <c r="E2130" s="237"/>
      <c r="G2130" s="368"/>
      <c r="H2130" s="214"/>
      <c r="I2130" s="132"/>
      <c r="J2130" s="132"/>
      <c r="K2130" s="215"/>
      <c r="L2130" s="216" t="s">
        <v>374</v>
      </c>
      <c r="M2130" s="336"/>
    </row>
    <row r="2131" spans="1:14">
      <c r="B2131" s="87">
        <v>1914</v>
      </c>
      <c r="C2131" s="87">
        <v>7</v>
      </c>
      <c r="D2131" s="87">
        <v>7</v>
      </c>
      <c r="E2131" s="415" t="s">
        <v>1176</v>
      </c>
      <c r="F2131" s="30" t="s">
        <v>1373</v>
      </c>
      <c r="H2131" s="94"/>
      <c r="I2131" s="94" t="s">
        <v>1616</v>
      </c>
      <c r="J2131" s="107" t="s">
        <v>2080</v>
      </c>
    </row>
    <row r="2132" spans="1:14">
      <c r="B2132" s="87">
        <v>1914</v>
      </c>
      <c r="C2132" s="87">
        <v>7</v>
      </c>
      <c r="D2132" s="87">
        <v>15</v>
      </c>
      <c r="E2132" s="415" t="s">
        <v>1176</v>
      </c>
      <c r="F2132" s="30" t="s">
        <v>1025</v>
      </c>
      <c r="H2132" s="94"/>
      <c r="I2132" s="94" t="s">
        <v>1616</v>
      </c>
      <c r="J2132" s="107" t="s">
        <v>2080</v>
      </c>
    </row>
    <row r="2133" spans="1:14">
      <c r="B2133" s="87">
        <v>1914</v>
      </c>
      <c r="C2133" s="87">
        <v>7</v>
      </c>
      <c r="D2133" s="87">
        <v>18</v>
      </c>
      <c r="E2133" s="415" t="s">
        <v>1176</v>
      </c>
      <c r="F2133" s="30" t="s">
        <v>1025</v>
      </c>
      <c r="H2133" s="94"/>
      <c r="I2133" s="94" t="s">
        <v>1616</v>
      </c>
      <c r="J2133" s="107" t="s">
        <v>2080</v>
      </c>
    </row>
    <row r="2134" spans="1:14" customFormat="1">
      <c r="B2134" s="226">
        <v>1914</v>
      </c>
      <c r="C2134" s="226">
        <v>7</v>
      </c>
      <c r="D2134" s="226">
        <v>19</v>
      </c>
      <c r="E2134" s="237"/>
      <c r="F2134" s="30" t="s">
        <v>1025</v>
      </c>
      <c r="G2134" s="371"/>
      <c r="H2134" s="218"/>
      <c r="I2134" s="405" t="s">
        <v>147</v>
      </c>
      <c r="J2134" s="219" t="s">
        <v>148</v>
      </c>
      <c r="K2134" s="217"/>
      <c r="L2134" s="220" t="s">
        <v>376</v>
      </c>
      <c r="M2134" s="343" t="s">
        <v>377</v>
      </c>
      <c r="N2134" s="221"/>
    </row>
    <row r="2135" spans="1:14">
      <c r="B2135" s="87">
        <v>1914</v>
      </c>
      <c r="C2135" s="87">
        <v>7</v>
      </c>
      <c r="D2135" s="87">
        <v>21</v>
      </c>
      <c r="E2135" s="415" t="s">
        <v>1176</v>
      </c>
      <c r="F2135" s="30" t="s">
        <v>1025</v>
      </c>
      <c r="H2135" s="94"/>
      <c r="I2135" s="94" t="s">
        <v>1616</v>
      </c>
      <c r="J2135" s="107" t="s">
        <v>2080</v>
      </c>
    </row>
    <row r="2136" spans="1:14">
      <c r="B2136" s="76">
        <v>1914</v>
      </c>
      <c r="C2136" s="124">
        <v>7</v>
      </c>
      <c r="D2136" s="124">
        <v>21</v>
      </c>
      <c r="E2136" s="415" t="s">
        <v>1176</v>
      </c>
      <c r="F2136" s="30" t="s">
        <v>1794</v>
      </c>
      <c r="I2136" s="94" t="s">
        <v>1595</v>
      </c>
      <c r="J2136" s="94" t="s">
        <v>2080</v>
      </c>
    </row>
    <row r="2137" spans="1:14" customFormat="1">
      <c r="B2137" s="226">
        <v>1914</v>
      </c>
      <c r="C2137" s="226">
        <v>7</v>
      </c>
      <c r="D2137" s="227"/>
      <c r="E2137" s="237"/>
      <c r="G2137" s="368"/>
      <c r="H2137" s="214"/>
      <c r="I2137" s="132"/>
      <c r="J2137" s="132"/>
      <c r="K2137" s="215"/>
      <c r="L2137" s="216" t="s">
        <v>374</v>
      </c>
      <c r="M2137" s="336"/>
    </row>
    <row r="2138" spans="1:14" customFormat="1">
      <c r="B2138" s="226">
        <v>1914</v>
      </c>
      <c r="C2138" s="226">
        <v>8</v>
      </c>
      <c r="D2138" s="227"/>
      <c r="E2138" s="237"/>
      <c r="G2138" s="368"/>
      <c r="H2138" s="214"/>
      <c r="I2138" s="132"/>
      <c r="J2138" s="132"/>
      <c r="K2138" s="215"/>
      <c r="L2138" s="216" t="s">
        <v>374</v>
      </c>
      <c r="M2138" s="336"/>
    </row>
    <row r="2139" spans="1:14">
      <c r="A2139" s="70"/>
      <c r="B2139" s="120">
        <v>1914</v>
      </c>
      <c r="C2139" s="195">
        <v>9</v>
      </c>
      <c r="D2139" s="195">
        <v>15</v>
      </c>
      <c r="E2139" s="415" t="s">
        <v>1176</v>
      </c>
      <c r="F2139" s="30" t="s">
        <v>1402</v>
      </c>
      <c r="I2139" s="89" t="s">
        <v>1661</v>
      </c>
    </row>
    <row r="2140" spans="1:14" customFormat="1">
      <c r="B2140" s="226">
        <v>1914</v>
      </c>
      <c r="C2140" s="226">
        <v>9</v>
      </c>
      <c r="D2140" s="227"/>
      <c r="E2140" s="237"/>
      <c r="G2140" s="368"/>
      <c r="H2140" s="214"/>
      <c r="I2140" s="132"/>
      <c r="J2140" s="132"/>
      <c r="K2140" s="215"/>
      <c r="L2140" s="216" t="s">
        <v>374</v>
      </c>
      <c r="M2140" s="336"/>
    </row>
    <row r="2141" spans="1:14">
      <c r="B2141" s="87">
        <v>1914</v>
      </c>
      <c r="C2141" s="87">
        <v>10</v>
      </c>
      <c r="D2141" s="87">
        <v>5</v>
      </c>
      <c r="E2141" s="415" t="s">
        <v>1176</v>
      </c>
      <c r="F2141" s="30" t="s">
        <v>1184</v>
      </c>
      <c r="H2141" s="94"/>
      <c r="I2141" s="94" t="s">
        <v>1616</v>
      </c>
      <c r="J2141" s="107" t="s">
        <v>2080</v>
      </c>
    </row>
    <row r="2142" spans="1:14">
      <c r="B2142" s="76">
        <v>1914</v>
      </c>
      <c r="C2142" s="124">
        <v>10</v>
      </c>
      <c r="D2142" s="124">
        <v>7</v>
      </c>
      <c r="E2142" s="415" t="s">
        <v>1176</v>
      </c>
      <c r="F2142" s="30" t="s">
        <v>1184</v>
      </c>
      <c r="I2142" s="94" t="s">
        <v>2030</v>
      </c>
    </row>
    <row r="2143" spans="1:14">
      <c r="B2143" s="87">
        <v>1914</v>
      </c>
      <c r="C2143" s="87">
        <v>10</v>
      </c>
      <c r="D2143" s="87">
        <v>17</v>
      </c>
      <c r="E2143" s="415" t="s">
        <v>1176</v>
      </c>
      <c r="F2143" s="30" t="s">
        <v>1184</v>
      </c>
      <c r="H2143" s="94"/>
      <c r="I2143" s="94" t="s">
        <v>1616</v>
      </c>
      <c r="J2143" s="107" t="s">
        <v>2080</v>
      </c>
    </row>
    <row r="2144" spans="1:14">
      <c r="B2144" s="76">
        <v>1914</v>
      </c>
      <c r="C2144" s="124">
        <v>10</v>
      </c>
      <c r="D2144" s="124">
        <v>24</v>
      </c>
      <c r="E2144" s="415" t="s">
        <v>1176</v>
      </c>
      <c r="F2144" s="30" t="s">
        <v>1942</v>
      </c>
      <c r="I2144" s="94" t="s">
        <v>2030</v>
      </c>
    </row>
    <row r="2145" spans="1:13">
      <c r="B2145" s="87">
        <v>1914</v>
      </c>
      <c r="C2145" s="87">
        <v>10</v>
      </c>
      <c r="D2145" s="87">
        <v>29</v>
      </c>
      <c r="E2145" s="415" t="s">
        <v>1176</v>
      </c>
      <c r="F2145" s="30" t="s">
        <v>1184</v>
      </c>
      <c r="H2145" s="94"/>
      <c r="I2145" s="94" t="s">
        <v>1616</v>
      </c>
      <c r="J2145" s="107" t="s">
        <v>2080</v>
      </c>
    </row>
    <row r="2146" spans="1:13" customFormat="1">
      <c r="B2146" s="226">
        <v>1914</v>
      </c>
      <c r="C2146" s="226">
        <v>10</v>
      </c>
      <c r="D2146" s="227"/>
      <c r="E2146" s="237"/>
      <c r="G2146" s="368"/>
      <c r="H2146" s="214"/>
      <c r="I2146" s="132"/>
      <c r="J2146" s="132"/>
      <c r="K2146" s="215"/>
      <c r="L2146" s="216" t="s">
        <v>374</v>
      </c>
      <c r="M2146" s="336"/>
    </row>
    <row r="2147" spans="1:13">
      <c r="B2147" s="87">
        <v>1914</v>
      </c>
      <c r="C2147" s="87">
        <v>11</v>
      </c>
      <c r="D2147" s="87">
        <v>4</v>
      </c>
      <c r="E2147" s="415" t="s">
        <v>1176</v>
      </c>
      <c r="F2147" s="30" t="s">
        <v>1184</v>
      </c>
      <c r="H2147" s="94"/>
      <c r="I2147" s="94" t="s">
        <v>1616</v>
      </c>
      <c r="J2147" s="107" t="s">
        <v>2080</v>
      </c>
    </row>
    <row r="2148" spans="1:13">
      <c r="B2148" s="87">
        <v>1914</v>
      </c>
      <c r="C2148" s="87">
        <v>11</v>
      </c>
      <c r="D2148" s="87">
        <v>15</v>
      </c>
      <c r="E2148" s="415" t="s">
        <v>1176</v>
      </c>
      <c r="F2148" s="30" t="s">
        <v>1184</v>
      </c>
      <c r="H2148" s="94"/>
      <c r="I2148" s="94" t="s">
        <v>1616</v>
      </c>
      <c r="J2148" s="107" t="s">
        <v>2080</v>
      </c>
    </row>
    <row r="2149" spans="1:13">
      <c r="B2149" s="87">
        <v>1914</v>
      </c>
      <c r="C2149" s="87">
        <v>11</v>
      </c>
      <c r="D2149" s="87">
        <v>25</v>
      </c>
      <c r="E2149" s="415" t="s">
        <v>1176</v>
      </c>
      <c r="F2149" s="30" t="s">
        <v>1184</v>
      </c>
      <c r="H2149" s="94"/>
      <c r="I2149" s="94" t="s">
        <v>1616</v>
      </c>
      <c r="J2149" s="107" t="s">
        <v>2080</v>
      </c>
    </row>
    <row r="2150" spans="1:13" customFormat="1">
      <c r="B2150" s="226">
        <v>1914</v>
      </c>
      <c r="C2150" s="226">
        <v>11</v>
      </c>
      <c r="D2150" s="227"/>
      <c r="E2150" s="237"/>
      <c r="G2150" s="368"/>
      <c r="H2150" s="214"/>
      <c r="I2150" s="132"/>
      <c r="J2150" s="132"/>
      <c r="K2150" s="215"/>
      <c r="L2150" s="216" t="s">
        <v>374</v>
      </c>
      <c r="M2150" s="336"/>
    </row>
    <row r="2151" spans="1:13">
      <c r="B2151" s="87">
        <v>1914</v>
      </c>
      <c r="C2151" s="87">
        <v>12</v>
      </c>
      <c r="D2151" s="87">
        <v>11</v>
      </c>
      <c r="E2151" s="415" t="s">
        <v>1176</v>
      </c>
      <c r="F2151" s="30" t="s">
        <v>1184</v>
      </c>
      <c r="H2151" s="94"/>
      <c r="I2151" s="94" t="s">
        <v>1616</v>
      </c>
      <c r="J2151" s="107" t="s">
        <v>2080</v>
      </c>
    </row>
    <row r="2152" spans="1:13" customFormat="1">
      <c r="B2152" s="226">
        <v>1914</v>
      </c>
      <c r="C2152" s="226">
        <v>12</v>
      </c>
      <c r="D2152" s="227"/>
      <c r="E2152" s="237"/>
      <c r="G2152" s="368"/>
      <c r="H2152" s="214"/>
      <c r="I2152" s="132"/>
      <c r="J2152" s="132"/>
      <c r="K2152" s="215"/>
      <c r="L2152" s="216" t="s">
        <v>374</v>
      </c>
      <c r="M2152" s="336"/>
    </row>
    <row r="2153" spans="1:13" s="128" customFormat="1">
      <c r="B2153" s="212">
        <v>1914</v>
      </c>
      <c r="C2153" s="124"/>
      <c r="D2153" s="124"/>
      <c r="E2153" s="370"/>
      <c r="F2153" s="128" t="s">
        <v>2244</v>
      </c>
      <c r="G2153" s="370"/>
      <c r="H2153" s="370"/>
      <c r="I2153" s="132" t="s">
        <v>2238</v>
      </c>
      <c r="J2153" s="132"/>
      <c r="K2153" s="132"/>
      <c r="M2153" s="336"/>
    </row>
    <row r="2154" spans="1:13">
      <c r="B2154" s="76">
        <v>1914</v>
      </c>
      <c r="E2154" s="130" t="s">
        <v>1194</v>
      </c>
      <c r="F2154" s="30" t="s">
        <v>667</v>
      </c>
      <c r="I2154" s="94" t="s">
        <v>668</v>
      </c>
    </row>
    <row r="2155" spans="1:13">
      <c r="B2155" s="76">
        <v>1914</v>
      </c>
      <c r="E2155" s="130" t="s">
        <v>1176</v>
      </c>
      <c r="F2155" s="30" t="s">
        <v>1585</v>
      </c>
      <c r="I2155" s="94" t="s">
        <v>668</v>
      </c>
      <c r="J2155" s="94" t="s">
        <v>1795</v>
      </c>
    </row>
    <row r="2156" spans="1:13" s="191" customFormat="1">
      <c r="A2156" s="4"/>
      <c r="B2156" s="8">
        <v>1914</v>
      </c>
      <c r="C2156" s="8"/>
      <c r="D2156" s="8"/>
      <c r="E2156" s="133" t="s">
        <v>1176</v>
      </c>
      <c r="F2156" s="4" t="s">
        <v>1025</v>
      </c>
      <c r="G2156" s="192">
        <v>149</v>
      </c>
      <c r="H2156" s="9"/>
      <c r="I2156" s="252" t="s">
        <v>1912</v>
      </c>
      <c r="J2156" s="192" t="s">
        <v>148</v>
      </c>
      <c r="K2156" s="193" t="s">
        <v>1466</v>
      </c>
      <c r="M2156" s="357"/>
    </row>
    <row r="2157" spans="1:13" s="191" customFormat="1">
      <c r="A2157" s="4"/>
      <c r="B2157" s="8"/>
      <c r="C2157" s="8"/>
      <c r="D2157" s="8"/>
      <c r="E2157" s="277" t="s">
        <v>323</v>
      </c>
      <c r="F2157" s="278" t="s">
        <v>1513</v>
      </c>
      <c r="G2157" s="192"/>
      <c r="H2157" s="9"/>
      <c r="I2157" s="252"/>
      <c r="J2157" s="192"/>
      <c r="K2157" s="193"/>
      <c r="M2157" s="357"/>
    </row>
    <row r="2158" spans="1:13" s="191" customFormat="1">
      <c r="A2158" s="4"/>
      <c r="B2158" s="8"/>
      <c r="C2158" s="8"/>
      <c r="D2158" s="8"/>
      <c r="E2158" s="133"/>
      <c r="F2158" s="4"/>
      <c r="G2158" s="192"/>
      <c r="H2158" s="9"/>
      <c r="I2158" s="252"/>
      <c r="J2158" s="192"/>
      <c r="K2158" s="193"/>
      <c r="M2158" s="357"/>
    </row>
    <row r="2159" spans="1:13" s="191" customFormat="1">
      <c r="A2159" s="4"/>
      <c r="B2159" s="8">
        <v>1915</v>
      </c>
      <c r="C2159" s="8">
        <v>1</v>
      </c>
      <c r="D2159" s="8">
        <v>27</v>
      </c>
      <c r="E2159" s="133" t="s">
        <v>1176</v>
      </c>
      <c r="F2159" s="4" t="s">
        <v>585</v>
      </c>
      <c r="G2159" s="192">
        <v>163</v>
      </c>
      <c r="H2159" s="9"/>
      <c r="I2159" s="252" t="s">
        <v>584</v>
      </c>
      <c r="J2159" s="192" t="s">
        <v>148</v>
      </c>
      <c r="K2159" s="193"/>
      <c r="M2159" s="357"/>
    </row>
    <row r="2160" spans="1:13" customFormat="1">
      <c r="B2160" s="226">
        <v>1915</v>
      </c>
      <c r="C2160" s="226">
        <v>1</v>
      </c>
      <c r="D2160" s="227"/>
      <c r="E2160" s="237"/>
      <c r="G2160" s="368"/>
      <c r="H2160" s="214"/>
      <c r="I2160" s="132"/>
      <c r="J2160" s="132"/>
      <c r="K2160" s="215"/>
      <c r="L2160" s="216" t="s">
        <v>374</v>
      </c>
      <c r="M2160" s="336"/>
    </row>
    <row r="2161" spans="2:13">
      <c r="B2161" s="87">
        <v>1915</v>
      </c>
      <c r="C2161" s="87">
        <v>2</v>
      </c>
      <c r="D2161" s="87">
        <v>17</v>
      </c>
      <c r="F2161" s="30" t="s">
        <v>1184</v>
      </c>
      <c r="H2161" s="94"/>
      <c r="I2161" s="94" t="s">
        <v>1616</v>
      </c>
      <c r="J2161" s="107" t="s">
        <v>2080</v>
      </c>
    </row>
    <row r="2162" spans="2:13" customFormat="1">
      <c r="B2162" s="226">
        <v>1915</v>
      </c>
      <c r="C2162" s="226">
        <v>2</v>
      </c>
      <c r="D2162" s="227"/>
      <c r="E2162" s="237"/>
      <c r="G2162" s="368"/>
      <c r="H2162" s="214"/>
      <c r="I2162" s="132"/>
      <c r="J2162" s="132"/>
      <c r="K2162" s="215"/>
      <c r="L2162" s="216" t="s">
        <v>374</v>
      </c>
      <c r="M2162" s="336"/>
    </row>
    <row r="2163" spans="2:13" s="127" customFormat="1" ht="13.8">
      <c r="B2163" s="137">
        <v>1915</v>
      </c>
      <c r="C2163" s="137">
        <v>3</v>
      </c>
      <c r="D2163" s="137">
        <v>27</v>
      </c>
      <c r="E2163" s="370" t="s">
        <v>1176</v>
      </c>
      <c r="F2163" s="128" t="s">
        <v>1184</v>
      </c>
      <c r="G2163" s="370" t="s">
        <v>146</v>
      </c>
      <c r="H2163" s="132"/>
      <c r="I2163" s="132" t="s">
        <v>147</v>
      </c>
      <c r="J2163" s="132" t="s">
        <v>148</v>
      </c>
      <c r="K2163" s="132"/>
      <c r="M2163" s="341">
        <v>5565</v>
      </c>
    </row>
    <row r="2164" spans="2:13" s="127" customFormat="1" ht="13.8">
      <c r="B2164" s="137">
        <v>1915</v>
      </c>
      <c r="C2164" s="137">
        <v>3</v>
      </c>
      <c r="D2164" s="137">
        <v>27</v>
      </c>
      <c r="E2164" s="370" t="s">
        <v>1176</v>
      </c>
      <c r="F2164" s="128" t="s">
        <v>1184</v>
      </c>
      <c r="G2164" s="370" t="s">
        <v>146</v>
      </c>
      <c r="H2164" s="132"/>
      <c r="I2164" s="132" t="s">
        <v>147</v>
      </c>
      <c r="J2164" s="132" t="s">
        <v>148</v>
      </c>
      <c r="K2164" s="132"/>
      <c r="M2164" s="341">
        <v>5565</v>
      </c>
    </row>
    <row r="2165" spans="2:13" customFormat="1">
      <c r="B2165" s="226">
        <v>1915</v>
      </c>
      <c r="C2165" s="226">
        <v>3</v>
      </c>
      <c r="D2165" s="227"/>
      <c r="E2165" s="237"/>
      <c r="G2165" s="368"/>
      <c r="H2165" s="214"/>
      <c r="I2165" s="132"/>
      <c r="J2165" s="132"/>
      <c r="K2165" s="215"/>
      <c r="L2165" s="216" t="s">
        <v>374</v>
      </c>
      <c r="M2165" s="336"/>
    </row>
    <row r="2166" spans="2:13" s="184" customFormat="1">
      <c r="B2166" s="189">
        <v>1915</v>
      </c>
      <c r="C2166" s="189">
        <v>4</v>
      </c>
      <c r="D2166" s="189">
        <v>5</v>
      </c>
      <c r="E2166" s="188"/>
      <c r="F2166" s="184" t="s">
        <v>1802</v>
      </c>
      <c r="G2166" s="369" t="s">
        <v>146</v>
      </c>
      <c r="H2166" s="185"/>
      <c r="I2166" s="186" t="s">
        <v>147</v>
      </c>
      <c r="J2166" s="186" t="s">
        <v>148</v>
      </c>
      <c r="K2166" s="188" t="s">
        <v>744</v>
      </c>
      <c r="M2166" s="340"/>
    </row>
    <row r="2167" spans="2:13" s="127" customFormat="1" ht="13.8">
      <c r="B2167" s="137">
        <v>1915</v>
      </c>
      <c r="C2167" s="137">
        <v>4</v>
      </c>
      <c r="D2167" s="137">
        <v>5</v>
      </c>
      <c r="E2167" s="370" t="s">
        <v>1176</v>
      </c>
      <c r="F2167" s="128" t="s">
        <v>132</v>
      </c>
      <c r="G2167" s="370" t="s">
        <v>146</v>
      </c>
      <c r="H2167" s="132"/>
      <c r="I2167" s="132" t="s">
        <v>147</v>
      </c>
      <c r="J2167" s="132" t="s">
        <v>148</v>
      </c>
      <c r="K2167" s="132"/>
      <c r="M2167" s="341">
        <v>5574</v>
      </c>
    </row>
    <row r="2168" spans="2:13" s="184" customFormat="1">
      <c r="B2168" s="189">
        <v>1915</v>
      </c>
      <c r="C2168" s="189">
        <v>4</v>
      </c>
      <c r="D2168" s="189">
        <v>5</v>
      </c>
      <c r="E2168" s="188"/>
      <c r="F2168" s="184" t="s">
        <v>1802</v>
      </c>
      <c r="G2168" s="369" t="s">
        <v>146</v>
      </c>
      <c r="H2168" s="185"/>
      <c r="I2168" s="186" t="s">
        <v>147</v>
      </c>
      <c r="J2168" s="186" t="s">
        <v>148</v>
      </c>
      <c r="K2168" s="188" t="s">
        <v>744</v>
      </c>
      <c r="M2168" s="340"/>
    </row>
    <row r="2169" spans="2:13">
      <c r="B2169" s="87">
        <v>1915</v>
      </c>
      <c r="C2169" s="87">
        <v>4</v>
      </c>
      <c r="D2169" s="87">
        <v>16</v>
      </c>
      <c r="E2169" s="370" t="s">
        <v>1176</v>
      </c>
      <c r="F2169" s="30" t="s">
        <v>1184</v>
      </c>
      <c r="H2169" s="94"/>
      <c r="I2169" s="94" t="s">
        <v>1616</v>
      </c>
      <c r="J2169" s="107" t="s">
        <v>2080</v>
      </c>
    </row>
    <row r="2170" spans="2:13" customFormat="1">
      <c r="B2170" s="226">
        <v>1915</v>
      </c>
      <c r="C2170" s="226">
        <v>4</v>
      </c>
      <c r="D2170" s="227"/>
      <c r="E2170" s="237"/>
      <c r="G2170" s="368"/>
      <c r="H2170" s="214"/>
      <c r="I2170" s="132"/>
      <c r="J2170" s="132"/>
      <c r="K2170" s="215"/>
      <c r="L2170" s="216" t="s">
        <v>374</v>
      </c>
      <c r="M2170" s="336"/>
    </row>
    <row r="2171" spans="2:13">
      <c r="B2171" s="87">
        <v>1915</v>
      </c>
      <c r="C2171" s="87">
        <v>5</v>
      </c>
      <c r="D2171" s="87">
        <v>17</v>
      </c>
      <c r="E2171" s="370" t="s">
        <v>1176</v>
      </c>
      <c r="F2171" s="30" t="s">
        <v>1184</v>
      </c>
      <c r="H2171" s="94"/>
      <c r="I2171" s="94" t="s">
        <v>1616</v>
      </c>
      <c r="J2171" s="107" t="s">
        <v>2080</v>
      </c>
    </row>
    <row r="2172" spans="2:13" s="184" customFormat="1">
      <c r="B2172" s="189">
        <v>1915</v>
      </c>
      <c r="C2172" s="189">
        <v>5</v>
      </c>
      <c r="D2172" s="189">
        <v>22</v>
      </c>
      <c r="E2172" s="188"/>
      <c r="F2172" s="184" t="s">
        <v>1803</v>
      </c>
      <c r="G2172" s="369" t="s">
        <v>146</v>
      </c>
      <c r="H2172" s="185"/>
      <c r="I2172" s="186" t="s">
        <v>147</v>
      </c>
      <c r="J2172" s="186" t="s">
        <v>148</v>
      </c>
      <c r="K2172" s="188" t="s">
        <v>744</v>
      </c>
      <c r="M2172" s="340"/>
    </row>
    <row r="2173" spans="2:13" s="127" customFormat="1" ht="13.8">
      <c r="B2173" s="137">
        <v>1915</v>
      </c>
      <c r="C2173" s="137">
        <v>5</v>
      </c>
      <c r="D2173" s="137">
        <v>22</v>
      </c>
      <c r="E2173" s="370" t="s">
        <v>1176</v>
      </c>
      <c r="F2173" s="128" t="s">
        <v>133</v>
      </c>
      <c r="G2173" s="370" t="s">
        <v>146</v>
      </c>
      <c r="H2173" s="132"/>
      <c r="I2173" s="132" t="s">
        <v>147</v>
      </c>
      <c r="J2173" s="132" t="s">
        <v>148</v>
      </c>
      <c r="K2173" s="132"/>
      <c r="M2173" s="341">
        <v>5621</v>
      </c>
    </row>
    <row r="2174" spans="2:13" customFormat="1">
      <c r="B2174" s="226">
        <v>1915</v>
      </c>
      <c r="C2174" s="226">
        <v>5</v>
      </c>
      <c r="D2174" s="226">
        <v>22</v>
      </c>
      <c r="E2174" s="237"/>
      <c r="F2174" t="s">
        <v>1803</v>
      </c>
      <c r="G2174" s="368"/>
      <c r="H2174" s="214"/>
      <c r="I2174" s="132" t="s">
        <v>147</v>
      </c>
      <c r="J2174" s="132" t="s">
        <v>148</v>
      </c>
      <c r="K2174" s="215"/>
      <c r="L2174" s="216"/>
      <c r="M2174" s="336"/>
    </row>
    <row r="2175" spans="2:13" s="184" customFormat="1">
      <c r="B2175" s="189">
        <v>1915</v>
      </c>
      <c r="C2175" s="189">
        <v>5</v>
      </c>
      <c r="D2175" s="189">
        <v>22</v>
      </c>
      <c r="E2175" s="188"/>
      <c r="F2175" s="184" t="s">
        <v>1803</v>
      </c>
      <c r="G2175" s="369" t="s">
        <v>146</v>
      </c>
      <c r="H2175" s="185"/>
      <c r="I2175" s="186" t="s">
        <v>147</v>
      </c>
      <c r="J2175" s="186" t="s">
        <v>148</v>
      </c>
      <c r="K2175" s="188" t="s">
        <v>744</v>
      </c>
      <c r="M2175" s="340"/>
    </row>
    <row r="2176" spans="2:13" s="184" customFormat="1">
      <c r="B2176" s="189">
        <v>1915</v>
      </c>
      <c r="C2176" s="189">
        <v>5</v>
      </c>
      <c r="D2176" s="189">
        <v>25</v>
      </c>
      <c r="E2176" s="188"/>
      <c r="F2176" s="184" t="s">
        <v>1804</v>
      </c>
      <c r="G2176" s="369" t="s">
        <v>146</v>
      </c>
      <c r="H2176" s="185"/>
      <c r="I2176" s="186" t="s">
        <v>147</v>
      </c>
      <c r="J2176" s="186" t="s">
        <v>148</v>
      </c>
      <c r="K2176" s="188" t="s">
        <v>744</v>
      </c>
      <c r="M2176" s="340"/>
    </row>
    <row r="2177" spans="1:13" s="127" customFormat="1" ht="13.8">
      <c r="B2177" s="137">
        <v>1915</v>
      </c>
      <c r="C2177" s="137">
        <v>5</v>
      </c>
      <c r="D2177" s="137">
        <v>25</v>
      </c>
      <c r="E2177" s="370" t="s">
        <v>1176</v>
      </c>
      <c r="F2177" s="128" t="s">
        <v>133</v>
      </c>
      <c r="G2177" s="370" t="s">
        <v>146</v>
      </c>
      <c r="H2177" s="132"/>
      <c r="I2177" s="132" t="s">
        <v>147</v>
      </c>
      <c r="J2177" s="132" t="s">
        <v>148</v>
      </c>
      <c r="K2177" s="132"/>
      <c r="M2177" s="365">
        <v>5624</v>
      </c>
    </row>
    <row r="2178" spans="1:13" customFormat="1">
      <c r="B2178" s="226">
        <v>1915</v>
      </c>
      <c r="C2178" s="226">
        <v>5</v>
      </c>
      <c r="D2178" s="226">
        <v>25</v>
      </c>
      <c r="E2178" s="237"/>
      <c r="F2178" t="s">
        <v>1804</v>
      </c>
      <c r="G2178" s="368"/>
      <c r="H2178" s="214"/>
      <c r="I2178" s="132" t="s">
        <v>147</v>
      </c>
      <c r="J2178" s="132" t="s">
        <v>148</v>
      </c>
      <c r="K2178" s="215"/>
      <c r="L2178" s="216"/>
      <c r="M2178" s="336"/>
    </row>
    <row r="2179" spans="1:13" s="184" customFormat="1">
      <c r="B2179" s="189">
        <v>1915</v>
      </c>
      <c r="C2179" s="189">
        <v>5</v>
      </c>
      <c r="D2179" s="189">
        <v>25</v>
      </c>
      <c r="E2179" s="188"/>
      <c r="F2179" s="184" t="s">
        <v>1804</v>
      </c>
      <c r="G2179" s="369" t="s">
        <v>146</v>
      </c>
      <c r="H2179" s="185"/>
      <c r="I2179" s="186" t="s">
        <v>147</v>
      </c>
      <c r="J2179" s="186" t="s">
        <v>148</v>
      </c>
      <c r="K2179" s="188" t="s">
        <v>744</v>
      </c>
      <c r="M2179" s="340"/>
    </row>
    <row r="2180" spans="1:13" customFormat="1">
      <c r="B2180" s="226">
        <v>1915</v>
      </c>
      <c r="C2180" s="226">
        <v>5</v>
      </c>
      <c r="D2180" s="227"/>
      <c r="E2180" s="237"/>
      <c r="G2180" s="368"/>
      <c r="H2180" s="214"/>
      <c r="I2180" s="132"/>
      <c r="J2180" s="132"/>
      <c r="K2180" s="215"/>
      <c r="L2180" s="216" t="s">
        <v>374</v>
      </c>
      <c r="M2180" s="336"/>
    </row>
    <row r="2181" spans="1:13" customFormat="1">
      <c r="B2181" s="226">
        <v>1915</v>
      </c>
      <c r="C2181" s="226">
        <v>6</v>
      </c>
      <c r="D2181" s="227"/>
      <c r="E2181" s="237"/>
      <c r="G2181" s="368"/>
      <c r="H2181" s="214"/>
      <c r="I2181" s="132"/>
      <c r="J2181" s="132"/>
      <c r="K2181" s="215"/>
      <c r="L2181" s="216" t="s">
        <v>374</v>
      </c>
      <c r="M2181" s="336"/>
    </row>
    <row r="2182" spans="1:13">
      <c r="A2182" s="70"/>
      <c r="B2182" s="120">
        <v>1915</v>
      </c>
      <c r="C2182" s="195">
        <v>7</v>
      </c>
      <c r="D2182" s="195">
        <v>1</v>
      </c>
      <c r="E2182" s="415" t="s">
        <v>1176</v>
      </c>
      <c r="F2182" s="30" t="s">
        <v>751</v>
      </c>
      <c r="I2182" s="89" t="s">
        <v>1661</v>
      </c>
    </row>
    <row r="2183" spans="1:13" customFormat="1">
      <c r="B2183" s="226">
        <v>1915</v>
      </c>
      <c r="C2183" s="226">
        <v>7</v>
      </c>
      <c r="D2183" s="226">
        <v>3</v>
      </c>
      <c r="E2183" s="237"/>
      <c r="F2183" t="s">
        <v>1509</v>
      </c>
      <c r="G2183" s="377"/>
      <c r="H2183" s="218"/>
      <c r="I2183" s="250" t="s">
        <v>147</v>
      </c>
      <c r="J2183" s="243" t="s">
        <v>148</v>
      </c>
      <c r="K2183" s="242"/>
      <c r="L2183" s="244" t="s">
        <v>376</v>
      </c>
      <c r="M2183" s="351" t="s">
        <v>1060</v>
      </c>
    </row>
    <row r="2184" spans="1:13" customFormat="1">
      <c r="B2184" s="226">
        <v>1915</v>
      </c>
      <c r="C2184" s="226">
        <v>7</v>
      </c>
      <c r="D2184" s="226">
        <v>12</v>
      </c>
      <c r="E2184" s="237"/>
      <c r="F2184" t="s">
        <v>1509</v>
      </c>
      <c r="G2184" s="377"/>
      <c r="H2184" s="218"/>
      <c r="I2184" s="250" t="s">
        <v>147</v>
      </c>
      <c r="J2184" s="243" t="s">
        <v>148</v>
      </c>
      <c r="K2184" s="242"/>
      <c r="L2184" s="244" t="s">
        <v>376</v>
      </c>
      <c r="M2184" s="351" t="s">
        <v>1060</v>
      </c>
    </row>
    <row r="2185" spans="1:13" customFormat="1">
      <c r="B2185" s="226">
        <v>1915</v>
      </c>
      <c r="C2185" s="226">
        <v>7</v>
      </c>
      <c r="D2185" s="226">
        <v>14</v>
      </c>
      <c r="E2185" s="237"/>
      <c r="F2185" t="s">
        <v>1509</v>
      </c>
      <c r="G2185" s="377"/>
      <c r="H2185" s="218"/>
      <c r="I2185" s="250" t="s">
        <v>147</v>
      </c>
      <c r="J2185" s="243" t="s">
        <v>148</v>
      </c>
      <c r="K2185" s="242"/>
      <c r="L2185" s="244" t="s">
        <v>376</v>
      </c>
      <c r="M2185" s="351" t="s">
        <v>1060</v>
      </c>
    </row>
    <row r="2186" spans="1:13" customFormat="1">
      <c r="B2186" s="226">
        <v>1915</v>
      </c>
      <c r="C2186" s="226">
        <v>7</v>
      </c>
      <c r="D2186" s="226">
        <v>17</v>
      </c>
      <c r="E2186" s="237"/>
      <c r="F2186" t="s">
        <v>2099</v>
      </c>
      <c r="G2186" s="374"/>
      <c r="H2186" s="223"/>
      <c r="I2186" s="406" t="s">
        <v>147</v>
      </c>
      <c r="J2186" s="224" t="s">
        <v>148</v>
      </c>
      <c r="K2186" s="222"/>
      <c r="L2186" s="225" t="s">
        <v>376</v>
      </c>
      <c r="M2186" s="346" t="s">
        <v>380</v>
      </c>
    </row>
    <row r="2187" spans="1:13" customFormat="1">
      <c r="B2187" s="226">
        <v>1915</v>
      </c>
      <c r="C2187" s="226">
        <v>7</v>
      </c>
      <c r="D2187" s="227"/>
      <c r="E2187" s="237"/>
      <c r="G2187" s="368"/>
      <c r="H2187" s="214"/>
      <c r="I2187" s="132"/>
      <c r="J2187" s="132"/>
      <c r="K2187" s="215"/>
      <c r="L2187" s="216" t="s">
        <v>374</v>
      </c>
      <c r="M2187" s="336"/>
    </row>
    <row r="2188" spans="1:13">
      <c r="B2188" s="87">
        <v>1915</v>
      </c>
      <c r="C2188" s="87">
        <v>8</v>
      </c>
      <c r="D2188" s="87">
        <v>4</v>
      </c>
      <c r="F2188" s="30" t="s">
        <v>1025</v>
      </c>
      <c r="H2188" s="94"/>
      <c r="I2188" s="94" t="s">
        <v>1616</v>
      </c>
      <c r="J2188" s="107" t="s">
        <v>2080</v>
      </c>
    </row>
    <row r="2189" spans="1:13">
      <c r="B2189" s="87">
        <v>1915</v>
      </c>
      <c r="C2189" s="87">
        <v>8</v>
      </c>
      <c r="D2189" s="87">
        <v>10</v>
      </c>
      <c r="F2189" s="30" t="s">
        <v>1025</v>
      </c>
      <c r="H2189" s="94"/>
      <c r="I2189" s="94" t="s">
        <v>1616</v>
      </c>
      <c r="J2189" s="107" t="s">
        <v>2080</v>
      </c>
    </row>
    <row r="2190" spans="1:13" s="184" customFormat="1">
      <c r="B2190" s="189">
        <v>1915</v>
      </c>
      <c r="C2190" s="189">
        <v>8</v>
      </c>
      <c r="D2190" s="189">
        <v>21</v>
      </c>
      <c r="E2190" s="188"/>
      <c r="F2190" s="184" t="s">
        <v>1805</v>
      </c>
      <c r="G2190" s="369" t="s">
        <v>146</v>
      </c>
      <c r="H2190" s="185"/>
      <c r="I2190" s="186" t="s">
        <v>147</v>
      </c>
      <c r="J2190" s="186" t="s">
        <v>148</v>
      </c>
      <c r="K2190" s="188" t="s">
        <v>744</v>
      </c>
      <c r="M2190" s="340"/>
    </row>
    <row r="2191" spans="1:13" s="127" customFormat="1" ht="13.8">
      <c r="B2191" s="137">
        <v>1915</v>
      </c>
      <c r="C2191" s="137">
        <v>8</v>
      </c>
      <c r="D2191" s="137">
        <v>21</v>
      </c>
      <c r="E2191" s="370" t="s">
        <v>1176</v>
      </c>
      <c r="F2191" s="128" t="s">
        <v>134</v>
      </c>
      <c r="G2191" s="370" t="s">
        <v>146</v>
      </c>
      <c r="H2191" s="132"/>
      <c r="I2191" s="132" t="s">
        <v>147</v>
      </c>
      <c r="J2191" s="132" t="s">
        <v>148</v>
      </c>
      <c r="K2191" s="132"/>
      <c r="M2191" s="341">
        <v>5712</v>
      </c>
    </row>
    <row r="2192" spans="1:13" customFormat="1">
      <c r="B2192" s="226">
        <v>1915</v>
      </c>
      <c r="C2192" s="226">
        <v>8</v>
      </c>
      <c r="D2192" s="226">
        <v>21</v>
      </c>
      <c r="E2192" s="237"/>
      <c r="F2192" t="s">
        <v>1805</v>
      </c>
      <c r="G2192" s="368"/>
      <c r="H2192" s="214"/>
      <c r="I2192" s="132" t="s">
        <v>147</v>
      </c>
      <c r="J2192" s="132" t="s">
        <v>148</v>
      </c>
      <c r="K2192" s="215"/>
      <c r="L2192" s="216"/>
      <c r="M2192" s="336"/>
    </row>
    <row r="2193" spans="1:13" s="184" customFormat="1">
      <c r="B2193" s="189">
        <v>1915</v>
      </c>
      <c r="C2193" s="189">
        <v>8</v>
      </c>
      <c r="D2193" s="189">
        <v>21</v>
      </c>
      <c r="E2193" s="188"/>
      <c r="F2193" s="184" t="s">
        <v>1805</v>
      </c>
      <c r="G2193" s="369" t="s">
        <v>146</v>
      </c>
      <c r="H2193" s="185"/>
      <c r="I2193" s="186" t="s">
        <v>147</v>
      </c>
      <c r="J2193" s="186" t="s">
        <v>148</v>
      </c>
      <c r="K2193" s="188" t="s">
        <v>744</v>
      </c>
      <c r="M2193" s="340"/>
    </row>
    <row r="2194" spans="1:13" customFormat="1">
      <c r="B2194" s="226">
        <v>1915</v>
      </c>
      <c r="C2194" s="226">
        <v>8</v>
      </c>
      <c r="D2194" s="226">
        <v>23</v>
      </c>
      <c r="E2194" s="237"/>
      <c r="F2194" t="s">
        <v>1509</v>
      </c>
      <c r="G2194" s="368"/>
      <c r="H2194" s="214"/>
      <c r="I2194" s="132" t="s">
        <v>147</v>
      </c>
      <c r="J2194" s="132" t="s">
        <v>148</v>
      </c>
      <c r="K2194" s="215"/>
      <c r="L2194" s="216"/>
      <c r="M2194" s="336"/>
    </row>
    <row r="2195" spans="1:13">
      <c r="B2195" s="87">
        <v>1915</v>
      </c>
      <c r="C2195" s="87">
        <v>8</v>
      </c>
      <c r="D2195" s="87">
        <v>24</v>
      </c>
      <c r="F2195" s="30" t="s">
        <v>1025</v>
      </c>
      <c r="H2195" s="94"/>
      <c r="I2195" s="94" t="s">
        <v>1616</v>
      </c>
      <c r="J2195" s="107" t="s">
        <v>2080</v>
      </c>
    </row>
    <row r="2196" spans="1:13" customFormat="1">
      <c r="B2196" s="226">
        <v>1915</v>
      </c>
      <c r="C2196" s="226">
        <v>8</v>
      </c>
      <c r="D2196" s="227"/>
      <c r="E2196" s="237"/>
      <c r="G2196" s="368"/>
      <c r="H2196" s="214"/>
      <c r="I2196" s="132"/>
      <c r="J2196" s="132"/>
      <c r="K2196" s="215"/>
      <c r="L2196" s="216" t="s">
        <v>374</v>
      </c>
      <c r="M2196" s="336"/>
    </row>
    <row r="2197" spans="1:13">
      <c r="B2197" s="87">
        <v>1915</v>
      </c>
      <c r="C2197" s="87">
        <v>9</v>
      </c>
      <c r="D2197" s="87">
        <v>15</v>
      </c>
      <c r="F2197" s="30" t="s">
        <v>1025</v>
      </c>
      <c r="H2197" s="94"/>
      <c r="I2197" s="94" t="s">
        <v>1616</v>
      </c>
      <c r="J2197" s="107" t="s">
        <v>2080</v>
      </c>
    </row>
    <row r="2198" spans="1:13">
      <c r="A2198" s="70"/>
      <c r="B2198" s="120">
        <v>1915</v>
      </c>
      <c r="C2198" s="195">
        <v>9</v>
      </c>
      <c r="D2198" s="195">
        <v>15</v>
      </c>
      <c r="E2198" s="415" t="s">
        <v>1176</v>
      </c>
      <c r="F2198" s="30" t="s">
        <v>1402</v>
      </c>
      <c r="I2198" s="89" t="s">
        <v>1661</v>
      </c>
    </row>
    <row r="2199" spans="1:13">
      <c r="B2199" s="87">
        <v>1915</v>
      </c>
      <c r="C2199" s="87">
        <v>9</v>
      </c>
      <c r="D2199" s="87">
        <v>21</v>
      </c>
      <c r="F2199" s="30" t="s">
        <v>1025</v>
      </c>
      <c r="H2199" s="94"/>
      <c r="I2199" s="94" t="s">
        <v>1616</v>
      </c>
      <c r="J2199" s="107" t="s">
        <v>2080</v>
      </c>
    </row>
    <row r="2200" spans="1:13" customFormat="1">
      <c r="B2200" s="226">
        <v>1915</v>
      </c>
      <c r="C2200" s="226">
        <v>9</v>
      </c>
      <c r="D2200" s="227"/>
      <c r="E2200" s="237"/>
      <c r="G2200" s="368"/>
      <c r="H2200" s="214"/>
      <c r="I2200" s="132"/>
      <c r="J2200" s="132"/>
      <c r="K2200" s="215"/>
      <c r="L2200" s="216" t="s">
        <v>374</v>
      </c>
      <c r="M2200" s="336"/>
    </row>
    <row r="2201" spans="1:13">
      <c r="B2201" s="87">
        <v>1915</v>
      </c>
      <c r="C2201" s="87">
        <v>10</v>
      </c>
      <c r="D2201" s="87">
        <v>5</v>
      </c>
      <c r="F2201" s="30" t="s">
        <v>1184</v>
      </c>
      <c r="H2201" s="94"/>
      <c r="I2201" s="94" t="s">
        <v>1616</v>
      </c>
      <c r="J2201" s="107" t="s">
        <v>2080</v>
      </c>
    </row>
    <row r="2202" spans="1:13">
      <c r="B2202" s="87">
        <v>1915</v>
      </c>
      <c r="C2202" s="87">
        <v>10</v>
      </c>
      <c r="D2202" s="87">
        <v>8</v>
      </c>
      <c r="F2202" s="30" t="s">
        <v>1184</v>
      </c>
      <c r="H2202" s="94"/>
      <c r="I2202" s="94" t="s">
        <v>1616</v>
      </c>
      <c r="J2202" s="107" t="s">
        <v>2080</v>
      </c>
    </row>
    <row r="2203" spans="1:13">
      <c r="B2203" s="76">
        <v>1915</v>
      </c>
      <c r="C2203" s="124">
        <v>10</v>
      </c>
      <c r="D2203" s="124">
        <v>8</v>
      </c>
      <c r="E2203" s="130" t="s">
        <v>1176</v>
      </c>
      <c r="F2203" s="30" t="s">
        <v>1943</v>
      </c>
      <c r="I2203" s="94" t="s">
        <v>2030</v>
      </c>
    </row>
    <row r="2204" spans="1:13">
      <c r="B2204" s="87">
        <v>1915</v>
      </c>
      <c r="C2204" s="87">
        <v>10</v>
      </c>
      <c r="D2204" s="87">
        <v>12</v>
      </c>
      <c r="F2204" s="30" t="s">
        <v>1184</v>
      </c>
      <c r="H2204" s="94"/>
      <c r="I2204" s="94" t="s">
        <v>1616</v>
      </c>
      <c r="J2204" s="107" t="s">
        <v>2080</v>
      </c>
    </row>
    <row r="2205" spans="1:13">
      <c r="B2205" s="87">
        <v>1915</v>
      </c>
      <c r="C2205" s="87">
        <v>10</v>
      </c>
      <c r="D2205" s="87">
        <v>15</v>
      </c>
      <c r="F2205" s="30" t="s">
        <v>1184</v>
      </c>
      <c r="H2205" s="94"/>
      <c r="I2205" s="94" t="s">
        <v>1616</v>
      </c>
      <c r="J2205" s="107" t="s">
        <v>2080</v>
      </c>
    </row>
    <row r="2206" spans="1:13">
      <c r="B2206" s="87">
        <v>1915</v>
      </c>
      <c r="C2206" s="87">
        <v>10</v>
      </c>
      <c r="D2206" s="87">
        <v>18</v>
      </c>
      <c r="F2206" s="30" t="s">
        <v>1184</v>
      </c>
      <c r="H2206" s="94"/>
      <c r="I2206" s="94" t="s">
        <v>1616</v>
      </c>
      <c r="J2206" s="107" t="s">
        <v>2080</v>
      </c>
    </row>
    <row r="2207" spans="1:13">
      <c r="B2207" s="87">
        <v>1915</v>
      </c>
      <c r="C2207" s="87">
        <v>10</v>
      </c>
      <c r="D2207" s="87">
        <v>25</v>
      </c>
      <c r="F2207" s="30" t="s">
        <v>1188</v>
      </c>
      <c r="H2207" s="94"/>
      <c r="I2207" s="94" t="s">
        <v>1616</v>
      </c>
      <c r="J2207" s="107" t="s">
        <v>2080</v>
      </c>
    </row>
    <row r="2208" spans="1:13">
      <c r="B2208" s="87">
        <v>1915</v>
      </c>
      <c r="C2208" s="87">
        <v>10</v>
      </c>
      <c r="D2208" s="87">
        <v>27</v>
      </c>
      <c r="F2208" s="30" t="s">
        <v>1184</v>
      </c>
      <c r="H2208" s="94"/>
      <c r="I2208" s="94" t="s">
        <v>1616</v>
      </c>
      <c r="J2208" s="107" t="s">
        <v>2080</v>
      </c>
    </row>
    <row r="2209" spans="1:14" customFormat="1">
      <c r="B2209" s="226">
        <v>1915</v>
      </c>
      <c r="C2209" s="226">
        <v>10</v>
      </c>
      <c r="D2209" s="227"/>
      <c r="E2209" s="237"/>
      <c r="G2209" s="368"/>
      <c r="H2209" s="214"/>
      <c r="I2209" s="132"/>
      <c r="J2209" s="132"/>
      <c r="K2209" s="215"/>
      <c r="L2209" s="216" t="s">
        <v>374</v>
      </c>
      <c r="M2209" s="336"/>
    </row>
    <row r="2210" spans="1:14">
      <c r="B2210" s="87">
        <v>1915</v>
      </c>
      <c r="C2210" s="87">
        <v>11</v>
      </c>
      <c r="D2210" s="87">
        <v>1</v>
      </c>
      <c r="F2210" s="30" t="s">
        <v>1184</v>
      </c>
      <c r="H2210" s="94"/>
      <c r="I2210" s="94" t="s">
        <v>1616</v>
      </c>
      <c r="J2210" s="107" t="s">
        <v>2080</v>
      </c>
    </row>
    <row r="2211" spans="1:14">
      <c r="B2211" s="87">
        <v>1915</v>
      </c>
      <c r="C2211" s="87">
        <v>11</v>
      </c>
      <c r="D2211" s="87">
        <v>8</v>
      </c>
      <c r="F2211" s="30" t="s">
        <v>1184</v>
      </c>
      <c r="H2211" s="94"/>
      <c r="I2211" s="94" t="s">
        <v>1616</v>
      </c>
      <c r="J2211" s="107" t="s">
        <v>2080</v>
      </c>
    </row>
    <row r="2212" spans="1:14">
      <c r="B2212" s="87">
        <v>1915</v>
      </c>
      <c r="C2212" s="87">
        <v>11</v>
      </c>
      <c r="D2212" s="87">
        <v>22</v>
      </c>
      <c r="F2212" s="30" t="s">
        <v>1184</v>
      </c>
      <c r="H2212" s="94"/>
      <c r="I2212" s="94" t="s">
        <v>1616</v>
      </c>
      <c r="J2212" s="107" t="s">
        <v>2080</v>
      </c>
    </row>
    <row r="2213" spans="1:14" customFormat="1">
      <c r="B2213" s="226">
        <v>1915</v>
      </c>
      <c r="C2213" s="226">
        <v>11</v>
      </c>
      <c r="D2213" s="227"/>
      <c r="E2213" s="237"/>
      <c r="G2213" s="368"/>
      <c r="H2213" s="214"/>
      <c r="I2213" s="132"/>
      <c r="J2213" s="132"/>
      <c r="K2213" s="215"/>
      <c r="L2213" s="216" t="s">
        <v>374</v>
      </c>
      <c r="M2213" s="336"/>
    </row>
    <row r="2214" spans="1:14">
      <c r="B2214" s="87">
        <v>1915</v>
      </c>
      <c r="C2214" s="87">
        <v>12</v>
      </c>
      <c r="D2214" s="87">
        <v>5</v>
      </c>
      <c r="F2214" s="30" t="s">
        <v>1184</v>
      </c>
      <c r="H2214" s="94"/>
      <c r="I2214" s="94" t="s">
        <v>1616</v>
      </c>
      <c r="J2214" s="107" t="s">
        <v>2080</v>
      </c>
    </row>
    <row r="2215" spans="1:14" customFormat="1">
      <c r="B2215" s="226">
        <v>1915</v>
      </c>
      <c r="C2215" s="226">
        <v>12</v>
      </c>
      <c r="D2215" s="227"/>
      <c r="E2215" s="237"/>
      <c r="G2215" s="368"/>
      <c r="H2215" s="214"/>
      <c r="I2215" s="132"/>
      <c r="J2215" s="132"/>
      <c r="K2215" s="215"/>
      <c r="L2215" s="216" t="s">
        <v>374</v>
      </c>
      <c r="M2215" s="336"/>
    </row>
    <row r="2216" spans="1:14" s="191" customFormat="1">
      <c r="A2216" s="4"/>
      <c r="B2216" s="8">
        <v>1915</v>
      </c>
      <c r="C2216" s="8"/>
      <c r="D2216" s="8"/>
      <c r="E2216" s="133" t="s">
        <v>1176</v>
      </c>
      <c r="F2216" s="4" t="s">
        <v>583</v>
      </c>
      <c r="G2216" s="192">
        <v>162</v>
      </c>
      <c r="H2216" s="9"/>
      <c r="I2216" s="252" t="s">
        <v>582</v>
      </c>
      <c r="J2216" s="192" t="s">
        <v>148</v>
      </c>
      <c r="K2216" s="193" t="s">
        <v>1466</v>
      </c>
      <c r="M2216" s="357"/>
    </row>
    <row r="2217" spans="1:14" s="184" customFormat="1">
      <c r="B2217" s="189"/>
      <c r="C2217" s="189"/>
      <c r="D2217" s="189"/>
      <c r="E2217" s="188"/>
      <c r="G2217" s="369"/>
      <c r="H2217" s="185"/>
      <c r="I2217" s="186"/>
      <c r="J2217" s="186"/>
      <c r="K2217" s="188"/>
      <c r="M2217" s="340"/>
    </row>
    <row r="2218" spans="1:14">
      <c r="B2218" s="76">
        <v>1916</v>
      </c>
      <c r="C2218" s="76">
        <v>1</v>
      </c>
      <c r="D2218" s="259"/>
      <c r="E2218" s="237"/>
      <c r="G2218" s="261"/>
      <c r="H2218" s="236"/>
      <c r="I2218" s="132"/>
      <c r="J2218" s="132"/>
      <c r="K2218" s="237"/>
      <c r="L2218" s="247" t="s">
        <v>374</v>
      </c>
    </row>
    <row r="2219" spans="1:14" s="116" customFormat="1">
      <c r="A2219" s="115"/>
      <c r="B2219" s="115">
        <v>1916</v>
      </c>
      <c r="C2219" s="211">
        <v>2</v>
      </c>
      <c r="D2219" s="115">
        <v>28</v>
      </c>
      <c r="E2219" s="260"/>
      <c r="F2219" s="116" t="s">
        <v>1658</v>
      </c>
      <c r="G2219" s="260" t="s">
        <v>204</v>
      </c>
      <c r="H2219" s="122"/>
      <c r="I2219" s="122" t="s">
        <v>1659</v>
      </c>
      <c r="J2219" s="122" t="s">
        <v>2080</v>
      </c>
      <c r="K2219" s="117"/>
      <c r="M2219" s="358"/>
      <c r="N2219" s="115"/>
    </row>
    <row r="2220" spans="1:14">
      <c r="B2220" s="76">
        <v>1916</v>
      </c>
      <c r="C2220" s="76">
        <v>2</v>
      </c>
      <c r="D2220" s="259"/>
      <c r="E2220" s="237"/>
      <c r="G2220" s="261"/>
      <c r="H2220" s="236"/>
      <c r="I2220" s="132"/>
      <c r="J2220" s="132"/>
      <c r="K2220" s="237"/>
      <c r="L2220" s="247" t="s">
        <v>374</v>
      </c>
    </row>
    <row r="2221" spans="1:14">
      <c r="B2221" s="87">
        <v>1916</v>
      </c>
      <c r="C2221" s="87">
        <v>3</v>
      </c>
      <c r="D2221" s="87">
        <v>5</v>
      </c>
      <c r="F2221" s="30" t="s">
        <v>1184</v>
      </c>
      <c r="H2221" s="94"/>
      <c r="I2221" s="94" t="s">
        <v>1616</v>
      </c>
      <c r="J2221" s="107" t="s">
        <v>2080</v>
      </c>
    </row>
    <row r="2222" spans="1:14">
      <c r="B2222" s="87">
        <v>1916</v>
      </c>
      <c r="C2222" s="87">
        <v>3</v>
      </c>
      <c r="D2222" s="87">
        <v>12</v>
      </c>
      <c r="F2222" s="30" t="s">
        <v>1184</v>
      </c>
      <c r="H2222" s="94"/>
      <c r="I2222" s="94" t="s">
        <v>1616</v>
      </c>
      <c r="J2222" s="107" t="s">
        <v>2080</v>
      </c>
    </row>
    <row r="2223" spans="1:14" s="184" customFormat="1">
      <c r="B2223" s="189">
        <v>1916</v>
      </c>
      <c r="C2223" s="189">
        <v>3</v>
      </c>
      <c r="D2223" s="189">
        <v>27</v>
      </c>
      <c r="E2223" s="188"/>
      <c r="F2223" s="184" t="s">
        <v>1806</v>
      </c>
      <c r="G2223" s="369" t="s">
        <v>146</v>
      </c>
      <c r="H2223" s="185"/>
      <c r="I2223" s="186" t="s">
        <v>147</v>
      </c>
      <c r="J2223" s="186" t="s">
        <v>148</v>
      </c>
      <c r="K2223" s="188" t="s">
        <v>744</v>
      </c>
      <c r="M2223" s="340"/>
    </row>
    <row r="2224" spans="1:14">
      <c r="B2224" s="76">
        <v>1916</v>
      </c>
      <c r="C2224" s="76">
        <v>3</v>
      </c>
      <c r="D2224" s="76">
        <v>27</v>
      </c>
      <c r="E2224" s="237"/>
      <c r="F2224" s="30" t="s">
        <v>1806</v>
      </c>
      <c r="G2224" s="261"/>
      <c r="H2224" s="236"/>
      <c r="I2224" s="132" t="s">
        <v>147</v>
      </c>
      <c r="J2224" s="132" t="s">
        <v>148</v>
      </c>
      <c r="K2224" s="237"/>
      <c r="L2224" s="247"/>
    </row>
    <row r="2225" spans="1:13" s="207" customFormat="1">
      <c r="B2225" s="208">
        <v>1916</v>
      </c>
      <c r="C2225" s="208">
        <v>3</v>
      </c>
      <c r="D2225" s="208">
        <v>27</v>
      </c>
      <c r="E2225" s="188"/>
      <c r="F2225" s="207" t="s">
        <v>1806</v>
      </c>
      <c r="G2225" s="384" t="s">
        <v>146</v>
      </c>
      <c r="H2225" s="209"/>
      <c r="I2225" s="186" t="s">
        <v>147</v>
      </c>
      <c r="J2225" s="186" t="s">
        <v>148</v>
      </c>
      <c r="K2225" s="188" t="s">
        <v>744</v>
      </c>
      <c r="M2225" s="340"/>
    </row>
    <row r="2226" spans="1:13">
      <c r="B2226" s="76">
        <v>1916</v>
      </c>
      <c r="C2226" s="76">
        <v>3</v>
      </c>
      <c r="D2226" s="259"/>
      <c r="E2226" s="237"/>
      <c r="G2226" s="261"/>
      <c r="H2226" s="236"/>
      <c r="I2226" s="132"/>
      <c r="J2226" s="132"/>
      <c r="K2226" s="237"/>
      <c r="L2226" s="247" t="s">
        <v>374</v>
      </c>
    </row>
    <row r="2227" spans="1:13">
      <c r="B2227" s="87">
        <v>1916</v>
      </c>
      <c r="C2227" s="87">
        <v>4</v>
      </c>
      <c r="D2227" s="87">
        <v>8</v>
      </c>
      <c r="F2227" s="30" t="s">
        <v>1184</v>
      </c>
      <c r="H2227" s="94"/>
      <c r="I2227" s="94" t="s">
        <v>1616</v>
      </c>
      <c r="J2227" s="107" t="s">
        <v>2080</v>
      </c>
    </row>
    <row r="2228" spans="1:13">
      <c r="B2228" s="87">
        <v>1916</v>
      </c>
      <c r="C2228" s="87">
        <v>4</v>
      </c>
      <c r="D2228" s="87">
        <v>18</v>
      </c>
      <c r="F2228" s="30" t="s">
        <v>1184</v>
      </c>
      <c r="H2228" s="94"/>
      <c r="I2228" s="94" t="s">
        <v>1616</v>
      </c>
      <c r="J2228" s="107" t="s">
        <v>2080</v>
      </c>
    </row>
    <row r="2229" spans="1:13">
      <c r="B2229" s="87">
        <v>1916</v>
      </c>
      <c r="C2229" s="87">
        <v>4</v>
      </c>
      <c r="D2229" s="87">
        <v>22</v>
      </c>
      <c r="F2229" s="30" t="s">
        <v>1184</v>
      </c>
      <c r="H2229" s="94"/>
      <c r="I2229" s="94" t="s">
        <v>1616</v>
      </c>
      <c r="J2229" s="107" t="s">
        <v>2080</v>
      </c>
    </row>
    <row r="2230" spans="1:13">
      <c r="B2230" s="76">
        <v>1916</v>
      </c>
      <c r="C2230" s="76">
        <v>4</v>
      </c>
      <c r="D2230" s="259"/>
      <c r="E2230" s="237"/>
      <c r="G2230" s="261"/>
      <c r="H2230" s="236"/>
      <c r="I2230" s="132"/>
      <c r="J2230" s="132"/>
      <c r="K2230" s="237"/>
      <c r="L2230" s="247" t="s">
        <v>374</v>
      </c>
    </row>
    <row r="2231" spans="1:13">
      <c r="B2231" s="87">
        <v>1916</v>
      </c>
      <c r="C2231" s="87">
        <v>5</v>
      </c>
      <c r="D2231" s="87">
        <v>5</v>
      </c>
      <c r="F2231" s="30" t="s">
        <v>1184</v>
      </c>
      <c r="H2231" s="94"/>
      <c r="I2231" s="94" t="s">
        <v>1616</v>
      </c>
      <c r="J2231" s="107" t="s">
        <v>2080</v>
      </c>
    </row>
    <row r="2232" spans="1:13">
      <c r="B2232" s="87">
        <v>1916</v>
      </c>
      <c r="C2232" s="87">
        <v>5</v>
      </c>
      <c r="D2232" s="87">
        <v>21</v>
      </c>
      <c r="F2232" s="30" t="s">
        <v>1184</v>
      </c>
      <c r="H2232" s="94"/>
      <c r="I2232" s="94" t="s">
        <v>1616</v>
      </c>
      <c r="J2232" s="107" t="s">
        <v>2080</v>
      </c>
    </row>
    <row r="2233" spans="1:13">
      <c r="B2233" s="76">
        <v>1916</v>
      </c>
      <c r="C2233" s="76">
        <v>5</v>
      </c>
      <c r="D2233" s="76">
        <v>31</v>
      </c>
      <c r="E2233" s="237"/>
      <c r="F2233" s="30" t="s">
        <v>1510</v>
      </c>
      <c r="G2233" s="261"/>
      <c r="H2233" s="236"/>
      <c r="I2233" s="132" t="s">
        <v>147</v>
      </c>
      <c r="J2233" s="132" t="s">
        <v>148</v>
      </c>
      <c r="K2233" s="237"/>
      <c r="L2233" s="247" t="s">
        <v>376</v>
      </c>
      <c r="M2233" s="336" t="s">
        <v>383</v>
      </c>
    </row>
    <row r="2234" spans="1:13">
      <c r="B2234" s="76">
        <v>1916</v>
      </c>
      <c r="C2234" s="76">
        <v>5</v>
      </c>
      <c r="D2234" s="259"/>
      <c r="E2234" s="237"/>
      <c r="G2234" s="261"/>
      <c r="H2234" s="236"/>
      <c r="I2234" s="132"/>
      <c r="J2234" s="132"/>
      <c r="K2234" s="237"/>
      <c r="L2234" s="247" t="s">
        <v>374</v>
      </c>
    </row>
    <row r="2235" spans="1:13">
      <c r="A2235" s="70"/>
      <c r="B2235" s="120">
        <v>1916</v>
      </c>
      <c r="C2235" s="195">
        <v>6</v>
      </c>
      <c r="D2235" s="195">
        <v>15</v>
      </c>
      <c r="E2235" s="415" t="s">
        <v>1176</v>
      </c>
      <c r="F2235" s="30" t="s">
        <v>751</v>
      </c>
      <c r="I2235" s="89" t="s">
        <v>1661</v>
      </c>
    </row>
    <row r="2236" spans="1:13">
      <c r="B2236" s="87">
        <v>1916</v>
      </c>
      <c r="C2236" s="87">
        <v>6</v>
      </c>
      <c r="D2236" s="87">
        <v>22</v>
      </c>
      <c r="F2236" s="30" t="s">
        <v>1025</v>
      </c>
      <c r="H2236" s="94"/>
      <c r="I2236" s="94" t="s">
        <v>1616</v>
      </c>
      <c r="J2236" s="107" t="s">
        <v>2080</v>
      </c>
    </row>
    <row r="2237" spans="1:13" s="127" customFormat="1" ht="13.8">
      <c r="B2237" s="137">
        <v>1916</v>
      </c>
      <c r="C2237" s="137">
        <v>6</v>
      </c>
      <c r="D2237" s="137">
        <v>23</v>
      </c>
      <c r="E2237" s="370" t="s">
        <v>1176</v>
      </c>
      <c r="F2237" s="128" t="s">
        <v>135</v>
      </c>
      <c r="G2237" s="370" t="s">
        <v>146</v>
      </c>
      <c r="H2237" s="132"/>
      <c r="I2237" s="132" t="s">
        <v>147</v>
      </c>
      <c r="J2237" s="132" t="s">
        <v>148</v>
      </c>
      <c r="K2237" s="132"/>
      <c r="M2237" s="341">
        <v>6019</v>
      </c>
    </row>
    <row r="2238" spans="1:13" s="184" customFormat="1">
      <c r="B2238" s="189">
        <v>1916</v>
      </c>
      <c r="C2238" s="189">
        <v>6</v>
      </c>
      <c r="D2238" s="189">
        <v>23</v>
      </c>
      <c r="E2238" s="188"/>
      <c r="F2238" s="184" t="s">
        <v>1807</v>
      </c>
      <c r="G2238" s="369" t="s">
        <v>146</v>
      </c>
      <c r="H2238" s="185"/>
      <c r="I2238" s="186" t="s">
        <v>147</v>
      </c>
      <c r="J2238" s="186" t="s">
        <v>148</v>
      </c>
      <c r="K2238" s="188" t="s">
        <v>744</v>
      </c>
      <c r="M2238" s="340"/>
    </row>
    <row r="2239" spans="1:13">
      <c r="B2239" s="76">
        <v>1916</v>
      </c>
      <c r="C2239" s="76">
        <v>6</v>
      </c>
      <c r="D2239" s="76">
        <v>23</v>
      </c>
      <c r="E2239" s="237"/>
      <c r="F2239" s="30" t="s">
        <v>1807</v>
      </c>
      <c r="G2239" s="261"/>
      <c r="H2239" s="236"/>
      <c r="I2239" s="132" t="s">
        <v>147</v>
      </c>
      <c r="J2239" s="132" t="s">
        <v>148</v>
      </c>
      <c r="K2239" s="237"/>
      <c r="L2239" s="247"/>
    </row>
    <row r="2240" spans="1:13" s="207" customFormat="1">
      <c r="B2240" s="208">
        <v>1916</v>
      </c>
      <c r="C2240" s="208">
        <v>6</v>
      </c>
      <c r="D2240" s="208">
        <v>23</v>
      </c>
      <c r="E2240" s="188"/>
      <c r="F2240" s="207" t="s">
        <v>1807</v>
      </c>
      <c r="G2240" s="384" t="s">
        <v>146</v>
      </c>
      <c r="H2240" s="209"/>
      <c r="I2240" s="186" t="s">
        <v>147</v>
      </c>
      <c r="J2240" s="186" t="s">
        <v>148</v>
      </c>
      <c r="K2240" s="188" t="s">
        <v>744</v>
      </c>
      <c r="M2240" s="340"/>
    </row>
    <row r="2241" spans="1:13">
      <c r="B2241" s="76">
        <v>1916</v>
      </c>
      <c r="C2241" s="76">
        <v>6</v>
      </c>
      <c r="D2241" s="259"/>
      <c r="E2241" s="237"/>
      <c r="G2241" s="261"/>
      <c r="H2241" s="236"/>
      <c r="I2241" s="132"/>
      <c r="J2241" s="132"/>
      <c r="K2241" s="237"/>
      <c r="L2241" s="247" t="s">
        <v>374</v>
      </c>
    </row>
    <row r="2242" spans="1:13">
      <c r="B2242" s="87">
        <v>1916</v>
      </c>
      <c r="C2242" s="87">
        <v>7</v>
      </c>
      <c r="D2242" s="87">
        <v>14</v>
      </c>
      <c r="F2242" s="30" t="s">
        <v>1025</v>
      </c>
      <c r="H2242" s="94"/>
      <c r="I2242" s="94" t="s">
        <v>1616</v>
      </c>
      <c r="J2242" s="107" t="s">
        <v>2080</v>
      </c>
    </row>
    <row r="2243" spans="1:13">
      <c r="B2243" s="76">
        <v>1916</v>
      </c>
      <c r="C2243" s="76">
        <v>7</v>
      </c>
      <c r="D2243" s="76">
        <v>19</v>
      </c>
      <c r="E2243" s="237"/>
      <c r="F2243" s="30" t="s">
        <v>1809</v>
      </c>
      <c r="G2243" s="385"/>
      <c r="H2243" s="249"/>
      <c r="I2243" s="250" t="s">
        <v>147</v>
      </c>
      <c r="J2243" s="250" t="s">
        <v>148</v>
      </c>
      <c r="K2243" s="248"/>
      <c r="L2243" s="251" t="s">
        <v>376</v>
      </c>
      <c r="M2243" s="351" t="s">
        <v>1060</v>
      </c>
    </row>
    <row r="2244" spans="1:13">
      <c r="B2244" s="76">
        <v>1916</v>
      </c>
      <c r="C2244" s="76">
        <v>7</v>
      </c>
      <c r="D2244" s="259"/>
      <c r="E2244" s="237"/>
      <c r="G2244" s="261"/>
      <c r="H2244" s="236"/>
      <c r="I2244" s="132"/>
      <c r="J2244" s="132"/>
      <c r="K2244" s="237"/>
      <c r="L2244" s="247" t="s">
        <v>374</v>
      </c>
    </row>
    <row r="2245" spans="1:13">
      <c r="B2245" s="87">
        <v>1916</v>
      </c>
      <c r="C2245" s="87">
        <v>8</v>
      </c>
      <c r="D2245" s="87">
        <v>5</v>
      </c>
      <c r="F2245" s="30" t="s">
        <v>1184</v>
      </c>
      <c r="H2245" s="94"/>
      <c r="I2245" s="94" t="s">
        <v>1616</v>
      </c>
      <c r="J2245" s="107" t="s">
        <v>2080</v>
      </c>
    </row>
    <row r="2246" spans="1:13">
      <c r="B2246" s="87">
        <v>1916</v>
      </c>
      <c r="C2246" s="87">
        <v>8</v>
      </c>
      <c r="D2246" s="87">
        <v>15</v>
      </c>
      <c r="F2246" s="30" t="s">
        <v>1025</v>
      </c>
      <c r="H2246" s="94"/>
      <c r="I2246" s="94" t="s">
        <v>1616</v>
      </c>
      <c r="J2246" s="107" t="s">
        <v>2080</v>
      </c>
    </row>
    <row r="2247" spans="1:13">
      <c r="B2247" s="87">
        <v>1916</v>
      </c>
      <c r="C2247" s="87">
        <v>8</v>
      </c>
      <c r="D2247" s="87">
        <v>23</v>
      </c>
      <c r="F2247" s="30" t="s">
        <v>319</v>
      </c>
      <c r="H2247" s="94"/>
      <c r="I2247" s="94" t="s">
        <v>1616</v>
      </c>
      <c r="J2247" s="107" t="s">
        <v>2080</v>
      </c>
    </row>
    <row r="2248" spans="1:13">
      <c r="B2248" s="76">
        <v>1916</v>
      </c>
      <c r="C2248" s="76">
        <v>8</v>
      </c>
      <c r="D2248" s="259"/>
      <c r="E2248" s="237"/>
      <c r="G2248" s="261"/>
      <c r="H2248" s="236"/>
      <c r="I2248" s="132"/>
      <c r="J2248" s="132"/>
      <c r="K2248" s="237"/>
      <c r="L2248" s="247" t="s">
        <v>374</v>
      </c>
    </row>
    <row r="2249" spans="1:13" s="127" customFormat="1" ht="13.8">
      <c r="B2249" s="137">
        <v>1916</v>
      </c>
      <c r="C2249" s="137">
        <v>9</v>
      </c>
      <c r="D2249" s="137">
        <v>2</v>
      </c>
      <c r="E2249" s="370" t="s">
        <v>1176</v>
      </c>
      <c r="F2249" s="128" t="s">
        <v>1025</v>
      </c>
      <c r="G2249" s="370" t="s">
        <v>146</v>
      </c>
      <c r="H2249" s="132"/>
      <c r="I2249" s="132" t="s">
        <v>147</v>
      </c>
      <c r="J2249" s="132" t="s">
        <v>148</v>
      </c>
      <c r="K2249" s="132"/>
      <c r="M2249" s="341" t="s">
        <v>136</v>
      </c>
    </row>
    <row r="2250" spans="1:13" s="184" customFormat="1">
      <c r="B2250" s="189">
        <v>1916</v>
      </c>
      <c r="C2250" s="189">
        <v>9</v>
      </c>
      <c r="D2250" s="189">
        <v>2</v>
      </c>
      <c r="E2250" s="188"/>
      <c r="F2250" s="187" t="s">
        <v>1808</v>
      </c>
      <c r="G2250" s="369" t="s">
        <v>146</v>
      </c>
      <c r="H2250" s="185"/>
      <c r="I2250" s="186" t="s">
        <v>147</v>
      </c>
      <c r="J2250" s="186" t="s">
        <v>148</v>
      </c>
      <c r="K2250" s="188" t="s">
        <v>744</v>
      </c>
      <c r="M2250" s="340"/>
    </row>
    <row r="2251" spans="1:13">
      <c r="B2251" s="76">
        <v>1916</v>
      </c>
      <c r="C2251" s="76">
        <v>9</v>
      </c>
      <c r="D2251" s="76">
        <v>2</v>
      </c>
      <c r="E2251" s="237"/>
      <c r="F2251" s="30" t="s">
        <v>1808</v>
      </c>
      <c r="G2251" s="261"/>
      <c r="H2251" s="236"/>
      <c r="I2251" s="132" t="s">
        <v>147</v>
      </c>
      <c r="J2251" s="132" t="s">
        <v>148</v>
      </c>
      <c r="K2251" s="237"/>
      <c r="L2251" s="247"/>
    </row>
    <row r="2252" spans="1:13" s="207" customFormat="1">
      <c r="B2252" s="208">
        <v>1916</v>
      </c>
      <c r="C2252" s="208">
        <v>9</v>
      </c>
      <c r="D2252" s="208">
        <v>2</v>
      </c>
      <c r="E2252" s="188"/>
      <c r="F2252" s="207" t="s">
        <v>1808</v>
      </c>
      <c r="G2252" s="384" t="s">
        <v>146</v>
      </c>
      <c r="H2252" s="209"/>
      <c r="I2252" s="186" t="s">
        <v>147</v>
      </c>
      <c r="J2252" s="186" t="s">
        <v>148</v>
      </c>
      <c r="K2252" s="188" t="s">
        <v>744</v>
      </c>
      <c r="M2252" s="340"/>
    </row>
    <row r="2253" spans="1:13">
      <c r="A2253" s="70"/>
      <c r="B2253" s="120">
        <v>1916</v>
      </c>
      <c r="C2253" s="195">
        <v>9</v>
      </c>
      <c r="D2253" s="195">
        <v>6</v>
      </c>
      <c r="E2253" s="415" t="s">
        <v>1176</v>
      </c>
      <c r="F2253" s="30" t="s">
        <v>1402</v>
      </c>
      <c r="I2253" s="89" t="s">
        <v>1661</v>
      </c>
    </row>
    <row r="2254" spans="1:13">
      <c r="B2254" s="87">
        <v>1916</v>
      </c>
      <c r="C2254" s="87">
        <v>9</v>
      </c>
      <c r="D2254" s="87">
        <v>15</v>
      </c>
      <c r="F2254" s="30" t="s">
        <v>1025</v>
      </c>
      <c r="H2254" s="94"/>
      <c r="I2254" s="94" t="s">
        <v>1616</v>
      </c>
      <c r="J2254" s="107" t="s">
        <v>2080</v>
      </c>
    </row>
    <row r="2255" spans="1:13">
      <c r="B2255" s="76">
        <v>1916</v>
      </c>
      <c r="C2255" s="76">
        <v>9</v>
      </c>
      <c r="D2255" s="259"/>
      <c r="E2255" s="237"/>
      <c r="G2255" s="261"/>
      <c r="H2255" s="236"/>
      <c r="I2255" s="132"/>
      <c r="J2255" s="132"/>
      <c r="K2255" s="237"/>
      <c r="L2255" s="247" t="s">
        <v>374</v>
      </c>
    </row>
    <row r="2256" spans="1:13">
      <c r="B2256" s="87">
        <v>1916</v>
      </c>
      <c r="C2256" s="87">
        <v>10</v>
      </c>
      <c r="D2256" s="87">
        <v>28</v>
      </c>
      <c r="F2256" s="30" t="s">
        <v>1184</v>
      </c>
      <c r="H2256" s="94"/>
      <c r="I2256" s="94" t="s">
        <v>1616</v>
      </c>
      <c r="J2256" s="107" t="s">
        <v>2080</v>
      </c>
    </row>
    <row r="2257" spans="1:13">
      <c r="B2257" s="76">
        <v>1916</v>
      </c>
      <c r="C2257" s="76">
        <v>10</v>
      </c>
      <c r="D2257" s="259"/>
      <c r="E2257" s="237"/>
      <c r="G2257" s="261"/>
      <c r="H2257" s="236"/>
      <c r="I2257" s="132"/>
      <c r="J2257" s="132"/>
      <c r="K2257" s="237"/>
      <c r="L2257" s="247" t="s">
        <v>374</v>
      </c>
    </row>
    <row r="2258" spans="1:13">
      <c r="B2258" s="76">
        <v>1916</v>
      </c>
      <c r="C2258" s="76">
        <v>11</v>
      </c>
      <c r="D2258" s="259"/>
      <c r="E2258" s="237"/>
      <c r="G2258" s="261"/>
      <c r="H2258" s="236"/>
      <c r="I2258" s="132"/>
      <c r="J2258" s="132"/>
      <c r="K2258" s="237"/>
      <c r="L2258" s="247" t="s">
        <v>374</v>
      </c>
    </row>
    <row r="2259" spans="1:13">
      <c r="B2259" s="76">
        <v>1916</v>
      </c>
      <c r="C2259" s="76">
        <v>12</v>
      </c>
      <c r="D2259" s="259"/>
      <c r="E2259" s="237"/>
      <c r="G2259" s="261"/>
      <c r="H2259" s="236"/>
      <c r="I2259" s="132"/>
      <c r="J2259" s="132"/>
      <c r="K2259" s="237"/>
      <c r="L2259" s="247" t="s">
        <v>374</v>
      </c>
    </row>
    <row r="2260" spans="1:13" s="75" customFormat="1">
      <c r="A2260" s="105"/>
      <c r="B2260" s="9">
        <v>1916</v>
      </c>
      <c r="C2260" s="9"/>
      <c r="D2260" s="9"/>
      <c r="E2260" s="133" t="s">
        <v>1176</v>
      </c>
      <c r="F2260" s="105" t="s">
        <v>1025</v>
      </c>
      <c r="G2260" s="133">
        <v>147</v>
      </c>
      <c r="H2260" s="9"/>
      <c r="I2260" s="252" t="s">
        <v>1911</v>
      </c>
      <c r="J2260" s="133" t="s">
        <v>148</v>
      </c>
      <c r="K2260" s="126" t="s">
        <v>1466</v>
      </c>
      <c r="M2260" s="357"/>
    </row>
    <row r="2261" spans="1:13" s="75" customFormat="1">
      <c r="A2261" s="105"/>
      <c r="B2261" s="9">
        <v>1916</v>
      </c>
      <c r="C2261" s="9"/>
      <c r="D2261" s="9"/>
      <c r="E2261" s="133" t="s">
        <v>1176</v>
      </c>
      <c r="F2261" s="105" t="s">
        <v>1025</v>
      </c>
      <c r="G2261" s="133">
        <v>148</v>
      </c>
      <c r="H2261" s="9"/>
      <c r="I2261" s="252" t="s">
        <v>1910</v>
      </c>
      <c r="J2261" s="133" t="s">
        <v>148</v>
      </c>
      <c r="K2261" s="126" t="s">
        <v>1466</v>
      </c>
      <c r="M2261" s="357"/>
    </row>
    <row r="2262" spans="1:13" s="75" customFormat="1">
      <c r="A2262" s="105"/>
      <c r="B2262" s="9">
        <v>1916</v>
      </c>
      <c r="C2262" s="9"/>
      <c r="D2262" s="9"/>
      <c r="E2262" s="133" t="s">
        <v>1176</v>
      </c>
      <c r="F2262" s="105" t="s">
        <v>1025</v>
      </c>
      <c r="G2262" s="133">
        <v>150</v>
      </c>
      <c r="H2262" s="9"/>
      <c r="I2262" s="252" t="s">
        <v>1913</v>
      </c>
      <c r="J2262" s="133" t="s">
        <v>148</v>
      </c>
      <c r="K2262" s="126" t="s">
        <v>1466</v>
      </c>
      <c r="M2262" s="357"/>
    </row>
    <row r="2263" spans="1:13" s="75" customFormat="1">
      <c r="A2263" s="105"/>
      <c r="B2263" s="9"/>
      <c r="C2263" s="9"/>
      <c r="D2263" s="9"/>
      <c r="E2263" s="277" t="s">
        <v>323</v>
      </c>
      <c r="F2263" s="278" t="s">
        <v>1514</v>
      </c>
      <c r="G2263" s="133"/>
      <c r="H2263" s="9"/>
      <c r="I2263" s="252"/>
      <c r="J2263" s="133"/>
      <c r="K2263" s="126"/>
      <c r="M2263" s="357"/>
    </row>
    <row r="2264" spans="1:13" s="184" customFormat="1">
      <c r="B2264" s="189"/>
      <c r="C2264" s="189"/>
      <c r="D2264" s="189"/>
      <c r="E2264" s="188"/>
      <c r="F2264" s="187"/>
      <c r="G2264" s="369"/>
      <c r="H2264" s="185"/>
      <c r="I2264" s="186"/>
      <c r="J2264" s="186"/>
      <c r="K2264" s="188"/>
      <c r="M2264" s="340"/>
    </row>
    <row r="2265" spans="1:13">
      <c r="B2265" s="87">
        <v>1917</v>
      </c>
      <c r="C2265" s="87">
        <v>1</v>
      </c>
      <c r="D2265" s="87">
        <v>18</v>
      </c>
      <c r="F2265" s="30" t="s">
        <v>1184</v>
      </c>
      <c r="H2265" s="94"/>
      <c r="I2265" s="94" t="s">
        <v>1616</v>
      </c>
      <c r="J2265" s="107" t="s">
        <v>2080</v>
      </c>
    </row>
    <row r="2266" spans="1:13" customFormat="1">
      <c r="B2266" s="226">
        <v>1917</v>
      </c>
      <c r="C2266" s="226">
        <v>1</v>
      </c>
      <c r="D2266" s="227"/>
      <c r="E2266" s="237"/>
      <c r="G2266" s="368"/>
      <c r="H2266" s="214"/>
      <c r="I2266" s="132"/>
      <c r="J2266" s="132"/>
      <c r="K2266" s="215"/>
      <c r="L2266" s="216" t="s">
        <v>374</v>
      </c>
      <c r="M2266" s="336"/>
    </row>
    <row r="2267" spans="1:13" customFormat="1">
      <c r="B2267" s="226">
        <v>1917</v>
      </c>
      <c r="C2267" s="226">
        <v>2</v>
      </c>
      <c r="D2267" s="227"/>
      <c r="E2267" s="237"/>
      <c r="G2267" s="368"/>
      <c r="H2267" s="214"/>
      <c r="I2267" s="132"/>
      <c r="J2267" s="132"/>
      <c r="K2267" s="215"/>
      <c r="L2267" s="216" t="s">
        <v>374</v>
      </c>
      <c r="M2267" s="336"/>
    </row>
    <row r="2268" spans="1:13">
      <c r="B2268" s="87">
        <v>1917</v>
      </c>
      <c r="C2268" s="87">
        <v>3</v>
      </c>
      <c r="D2268" s="87">
        <v>25</v>
      </c>
      <c r="F2268" s="30" t="s">
        <v>1184</v>
      </c>
      <c r="H2268" s="94"/>
      <c r="I2268" s="94" t="s">
        <v>1616</v>
      </c>
      <c r="J2268" s="107" t="s">
        <v>2080</v>
      </c>
    </row>
    <row r="2269" spans="1:13" customFormat="1">
      <c r="B2269" s="226">
        <v>1917</v>
      </c>
      <c r="C2269" s="226">
        <v>3</v>
      </c>
      <c r="D2269" s="227"/>
      <c r="E2269" s="237"/>
      <c r="G2269" s="368"/>
      <c r="H2269" s="214"/>
      <c r="I2269" s="132"/>
      <c r="J2269" s="132"/>
      <c r="K2269" s="215"/>
      <c r="L2269" s="216" t="s">
        <v>374</v>
      </c>
      <c r="M2269" s="336"/>
    </row>
    <row r="2270" spans="1:13" customFormat="1">
      <c r="B2270" s="226">
        <v>1917</v>
      </c>
      <c r="C2270" s="226">
        <v>4</v>
      </c>
      <c r="D2270" s="227"/>
      <c r="E2270" s="237"/>
      <c r="G2270" s="368"/>
      <c r="H2270" s="214"/>
      <c r="I2270" s="132"/>
      <c r="J2270" s="132"/>
      <c r="K2270" s="215"/>
      <c r="L2270" s="216" t="s">
        <v>374</v>
      </c>
      <c r="M2270" s="336"/>
    </row>
    <row r="2271" spans="1:13">
      <c r="B2271" s="87">
        <v>1917</v>
      </c>
      <c r="C2271" s="87">
        <v>5</v>
      </c>
      <c r="D2271" s="87">
        <v>50</v>
      </c>
      <c r="F2271" s="30" t="s">
        <v>1184</v>
      </c>
      <c r="H2271" s="94"/>
      <c r="I2271" s="94" t="s">
        <v>1616</v>
      </c>
      <c r="J2271" s="107" t="s">
        <v>2080</v>
      </c>
    </row>
    <row r="2272" spans="1:13" customFormat="1">
      <c r="B2272" s="226">
        <v>1917</v>
      </c>
      <c r="C2272" s="226">
        <v>5</v>
      </c>
      <c r="D2272" s="227"/>
      <c r="E2272" s="237"/>
      <c r="G2272" s="368"/>
      <c r="H2272" s="214"/>
      <c r="I2272" s="132"/>
      <c r="J2272" s="132"/>
      <c r="K2272" s="215"/>
      <c r="L2272" s="216" t="s">
        <v>374</v>
      </c>
      <c r="M2272" s="336"/>
    </row>
    <row r="2273" spans="1:13">
      <c r="A2273" s="70"/>
      <c r="B2273" s="120">
        <v>1917</v>
      </c>
      <c r="C2273" s="195">
        <v>6</v>
      </c>
      <c r="D2273" s="195">
        <v>20</v>
      </c>
      <c r="E2273" s="415" t="s">
        <v>1176</v>
      </c>
      <c r="F2273" s="30" t="s">
        <v>751</v>
      </c>
      <c r="I2273" s="89" t="s">
        <v>1661</v>
      </c>
    </row>
    <row r="2274" spans="1:13" s="184" customFormat="1">
      <c r="B2274" s="189">
        <v>1917</v>
      </c>
      <c r="C2274" s="189">
        <v>6</v>
      </c>
      <c r="D2274" s="189">
        <v>28</v>
      </c>
      <c r="E2274" s="188"/>
      <c r="F2274" s="184" t="s">
        <v>1809</v>
      </c>
      <c r="G2274" s="369" t="s">
        <v>146</v>
      </c>
      <c r="H2274" s="185"/>
      <c r="I2274" s="186" t="s">
        <v>147</v>
      </c>
      <c r="J2274" s="186" t="s">
        <v>148</v>
      </c>
      <c r="K2274" s="188" t="s">
        <v>744</v>
      </c>
      <c r="M2274" s="340"/>
    </row>
    <row r="2275" spans="1:13" customFormat="1">
      <c r="B2275" s="226">
        <v>1917</v>
      </c>
      <c r="C2275" s="226">
        <v>6</v>
      </c>
      <c r="D2275" s="226">
        <v>28</v>
      </c>
      <c r="E2275" s="237"/>
      <c r="F2275" t="s">
        <v>1809</v>
      </c>
      <c r="G2275" s="368"/>
      <c r="H2275" s="214"/>
      <c r="I2275" s="132" t="s">
        <v>147</v>
      </c>
      <c r="J2275" s="132" t="s">
        <v>148</v>
      </c>
      <c r="K2275" s="215"/>
      <c r="L2275" s="216"/>
      <c r="M2275" s="336"/>
    </row>
    <row r="2276" spans="1:13" s="184" customFormat="1">
      <c r="B2276" s="189">
        <v>1917</v>
      </c>
      <c r="C2276" s="189">
        <v>6</v>
      </c>
      <c r="D2276" s="189">
        <v>28</v>
      </c>
      <c r="E2276" s="188"/>
      <c r="F2276" s="184" t="s">
        <v>1809</v>
      </c>
      <c r="G2276" s="369" t="s">
        <v>146</v>
      </c>
      <c r="H2276" s="185"/>
      <c r="I2276" s="186" t="s">
        <v>147</v>
      </c>
      <c r="J2276" s="186" t="s">
        <v>148</v>
      </c>
      <c r="K2276" s="188" t="s">
        <v>744</v>
      </c>
      <c r="M2276" s="340"/>
    </row>
    <row r="2277" spans="1:13" customFormat="1">
      <c r="B2277" s="226">
        <v>1917</v>
      </c>
      <c r="C2277" s="226">
        <v>6</v>
      </c>
      <c r="D2277" s="227"/>
      <c r="E2277" s="237"/>
      <c r="G2277" s="368"/>
      <c r="H2277" s="214"/>
      <c r="I2277" s="132"/>
      <c r="J2277" s="132"/>
      <c r="K2277" s="215"/>
      <c r="L2277" s="216" t="s">
        <v>374</v>
      </c>
      <c r="M2277" s="336"/>
    </row>
    <row r="2278" spans="1:13" s="184" customFormat="1">
      <c r="B2278" s="189">
        <v>1917</v>
      </c>
      <c r="C2278" s="189">
        <v>7</v>
      </c>
      <c r="D2278" s="189">
        <v>2</v>
      </c>
      <c r="E2278" s="188"/>
      <c r="F2278" s="184" t="s">
        <v>1810</v>
      </c>
      <c r="G2278" s="369" t="s">
        <v>146</v>
      </c>
      <c r="H2278" s="185"/>
      <c r="I2278" s="186" t="s">
        <v>147</v>
      </c>
      <c r="J2278" s="186" t="s">
        <v>148</v>
      </c>
      <c r="K2278" s="188" t="s">
        <v>744</v>
      </c>
      <c r="M2278" s="340"/>
    </row>
    <row r="2279" spans="1:13" s="127" customFormat="1" ht="13.8">
      <c r="B2279" s="137">
        <v>1917</v>
      </c>
      <c r="C2279" s="137">
        <v>7</v>
      </c>
      <c r="D2279" s="137">
        <v>2</v>
      </c>
      <c r="E2279" s="370" t="s">
        <v>1176</v>
      </c>
      <c r="F2279" s="128" t="s">
        <v>1025</v>
      </c>
      <c r="G2279" s="370" t="s">
        <v>146</v>
      </c>
      <c r="H2279" s="132"/>
      <c r="I2279" s="132" t="s">
        <v>147</v>
      </c>
      <c r="J2279" s="132" t="s">
        <v>148</v>
      </c>
      <c r="K2279" s="132"/>
      <c r="M2279" s="341">
        <v>6393</v>
      </c>
    </row>
    <row r="2280" spans="1:13" customFormat="1">
      <c r="B2280" s="226">
        <v>1917</v>
      </c>
      <c r="C2280" s="226">
        <v>7</v>
      </c>
      <c r="D2280" s="226">
        <v>2</v>
      </c>
      <c r="E2280" s="237"/>
      <c r="F2280" t="s">
        <v>1810</v>
      </c>
      <c r="G2280" s="368"/>
      <c r="H2280" s="214"/>
      <c r="I2280" s="132" t="s">
        <v>147</v>
      </c>
      <c r="J2280" s="132" t="s">
        <v>148</v>
      </c>
      <c r="K2280" s="215"/>
      <c r="L2280" s="216"/>
      <c r="M2280" s="336"/>
    </row>
    <row r="2281" spans="1:13" s="184" customFormat="1">
      <c r="B2281" s="189">
        <v>1917</v>
      </c>
      <c r="C2281" s="189">
        <v>7</v>
      </c>
      <c r="D2281" s="189">
        <v>2</v>
      </c>
      <c r="E2281" s="188"/>
      <c r="F2281" s="184" t="s">
        <v>1810</v>
      </c>
      <c r="G2281" s="369" t="s">
        <v>146</v>
      </c>
      <c r="H2281" s="185"/>
      <c r="I2281" s="186" t="s">
        <v>147</v>
      </c>
      <c r="J2281" s="186" t="s">
        <v>148</v>
      </c>
      <c r="K2281" s="188" t="s">
        <v>744</v>
      </c>
      <c r="M2281" s="340"/>
    </row>
    <row r="2282" spans="1:13" s="127" customFormat="1" ht="13.8">
      <c r="B2282" s="137">
        <v>1917</v>
      </c>
      <c r="C2282" s="137">
        <v>7</v>
      </c>
      <c r="D2282" s="137">
        <v>28</v>
      </c>
      <c r="E2282" s="370" t="s">
        <v>1176</v>
      </c>
      <c r="F2282" s="128" t="s">
        <v>1025</v>
      </c>
      <c r="G2282" s="370" t="s">
        <v>146</v>
      </c>
      <c r="H2282" s="132"/>
      <c r="I2282" s="132" t="s">
        <v>147</v>
      </c>
      <c r="J2282" s="132" t="s">
        <v>148</v>
      </c>
      <c r="K2282" s="132"/>
      <c r="M2282" s="341">
        <v>6419</v>
      </c>
    </row>
    <row r="2283" spans="1:13">
      <c r="B2283" s="87">
        <v>1917</v>
      </c>
      <c r="C2283" s="87">
        <v>7</v>
      </c>
      <c r="D2283" s="87">
        <v>29</v>
      </c>
      <c r="F2283" s="30" t="s">
        <v>1025</v>
      </c>
      <c r="H2283" s="94"/>
      <c r="I2283" s="94" t="s">
        <v>1616</v>
      </c>
      <c r="J2283" s="107" t="s">
        <v>2080</v>
      </c>
    </row>
    <row r="2284" spans="1:13" customFormat="1">
      <c r="B2284" s="226">
        <v>1917</v>
      </c>
      <c r="C2284" s="226">
        <v>7</v>
      </c>
      <c r="D2284" s="227"/>
      <c r="E2284" s="237"/>
      <c r="G2284" s="368"/>
      <c r="H2284" s="214"/>
      <c r="I2284" s="132"/>
      <c r="J2284" s="132"/>
      <c r="K2284" s="215"/>
      <c r="L2284" s="216" t="s">
        <v>374</v>
      </c>
      <c r="M2284" s="336"/>
    </row>
    <row r="2285" spans="1:13" s="184" customFormat="1">
      <c r="B2285" s="189">
        <v>1917</v>
      </c>
      <c r="C2285" s="189">
        <v>8</v>
      </c>
      <c r="D2285" s="189">
        <v>15</v>
      </c>
      <c r="E2285" s="188"/>
      <c r="F2285" s="184" t="s">
        <v>1811</v>
      </c>
      <c r="G2285" s="369" t="s">
        <v>146</v>
      </c>
      <c r="H2285" s="185"/>
      <c r="I2285" s="186" t="s">
        <v>147</v>
      </c>
      <c r="J2285" s="186" t="s">
        <v>148</v>
      </c>
      <c r="K2285" s="188" t="s">
        <v>744</v>
      </c>
      <c r="M2285" s="340"/>
    </row>
    <row r="2286" spans="1:13" s="127" customFormat="1" ht="13.8">
      <c r="B2286" s="137">
        <v>1917</v>
      </c>
      <c r="C2286" s="137">
        <v>8</v>
      </c>
      <c r="D2286" s="137">
        <v>15</v>
      </c>
      <c r="E2286" s="370" t="s">
        <v>1176</v>
      </c>
      <c r="F2286" s="128" t="s">
        <v>137</v>
      </c>
      <c r="G2286" s="370" t="s">
        <v>146</v>
      </c>
      <c r="H2286" s="132"/>
      <c r="I2286" s="132" t="s">
        <v>147</v>
      </c>
      <c r="J2286" s="132" t="s">
        <v>148</v>
      </c>
      <c r="K2286" s="132"/>
      <c r="M2286" s="341">
        <v>6437</v>
      </c>
    </row>
    <row r="2287" spans="1:13" customFormat="1">
      <c r="B2287" s="226">
        <v>1917</v>
      </c>
      <c r="C2287" s="226">
        <v>8</v>
      </c>
      <c r="D2287" s="226">
        <v>15</v>
      </c>
      <c r="E2287" s="237"/>
      <c r="F2287" t="s">
        <v>1811</v>
      </c>
      <c r="G2287" s="368"/>
      <c r="H2287" s="214"/>
      <c r="I2287" s="132" t="s">
        <v>147</v>
      </c>
      <c r="J2287" s="132" t="s">
        <v>148</v>
      </c>
      <c r="K2287" s="215"/>
      <c r="L2287" s="216"/>
      <c r="M2287" s="336"/>
    </row>
    <row r="2288" spans="1:13" s="184" customFormat="1">
      <c r="B2288" s="189">
        <v>1917</v>
      </c>
      <c r="C2288" s="189">
        <v>8</v>
      </c>
      <c r="D2288" s="189">
        <v>15</v>
      </c>
      <c r="E2288" s="188"/>
      <c r="F2288" s="184" t="s">
        <v>1811</v>
      </c>
      <c r="G2288" s="369" t="s">
        <v>146</v>
      </c>
      <c r="H2288" s="185"/>
      <c r="I2288" s="186" t="s">
        <v>147</v>
      </c>
      <c r="J2288" s="186" t="s">
        <v>148</v>
      </c>
      <c r="K2288" s="188" t="s">
        <v>744</v>
      </c>
      <c r="M2288" s="340"/>
    </row>
    <row r="2289" spans="1:13" s="184" customFormat="1">
      <c r="B2289" s="189">
        <v>1917</v>
      </c>
      <c r="C2289" s="189">
        <v>8</v>
      </c>
      <c r="D2289" s="189">
        <v>18</v>
      </c>
      <c r="E2289" s="188"/>
      <c r="F2289" s="187" t="s">
        <v>1812</v>
      </c>
      <c r="G2289" s="369" t="s">
        <v>146</v>
      </c>
      <c r="H2289" s="185"/>
      <c r="I2289" s="186" t="s">
        <v>147</v>
      </c>
      <c r="J2289" s="186" t="s">
        <v>148</v>
      </c>
      <c r="K2289" s="188" t="s">
        <v>744</v>
      </c>
      <c r="M2289" s="340"/>
    </row>
    <row r="2290" spans="1:13" s="127" customFormat="1" ht="13.8">
      <c r="B2290" s="137">
        <v>1917</v>
      </c>
      <c r="C2290" s="137">
        <v>8</v>
      </c>
      <c r="D2290" s="137">
        <v>18</v>
      </c>
      <c r="E2290" s="370" t="s">
        <v>1176</v>
      </c>
      <c r="F2290" s="128" t="s">
        <v>1025</v>
      </c>
      <c r="G2290" s="370" t="s">
        <v>146</v>
      </c>
      <c r="H2290" s="132"/>
      <c r="I2290" s="132" t="s">
        <v>147</v>
      </c>
      <c r="J2290" s="132" t="s">
        <v>148</v>
      </c>
      <c r="K2290" s="132"/>
      <c r="M2290" s="341">
        <v>6440</v>
      </c>
    </row>
    <row r="2291" spans="1:13" customFormat="1">
      <c r="B2291" s="226">
        <v>1917</v>
      </c>
      <c r="C2291" s="226">
        <v>8</v>
      </c>
      <c r="D2291" s="226">
        <v>18</v>
      </c>
      <c r="E2291" s="237"/>
      <c r="F2291" s="246" t="s">
        <v>1812</v>
      </c>
      <c r="G2291" s="368"/>
      <c r="H2291" s="214"/>
      <c r="I2291" s="132" t="s">
        <v>147</v>
      </c>
      <c r="J2291" s="132" t="s">
        <v>148</v>
      </c>
      <c r="K2291" s="215"/>
      <c r="L2291" s="216"/>
      <c r="M2291" s="336"/>
    </row>
    <row r="2292" spans="1:13" s="207" customFormat="1">
      <c r="B2292" s="208">
        <v>1917</v>
      </c>
      <c r="C2292" s="208">
        <v>8</v>
      </c>
      <c r="D2292" s="208">
        <v>18</v>
      </c>
      <c r="E2292" s="188"/>
      <c r="F2292" s="207" t="s">
        <v>1812</v>
      </c>
      <c r="G2292" s="384" t="s">
        <v>146</v>
      </c>
      <c r="H2292" s="209"/>
      <c r="I2292" s="186" t="s">
        <v>147</v>
      </c>
      <c r="J2292" s="186" t="s">
        <v>148</v>
      </c>
      <c r="K2292" s="188" t="s">
        <v>744</v>
      </c>
      <c r="M2292" s="340"/>
    </row>
    <row r="2293" spans="1:13">
      <c r="B2293" s="76">
        <v>1917</v>
      </c>
      <c r="C2293" s="124">
        <v>8</v>
      </c>
      <c r="D2293" s="124">
        <v>20</v>
      </c>
      <c r="E2293" s="130" t="s">
        <v>1176</v>
      </c>
      <c r="F2293" s="30" t="s">
        <v>1944</v>
      </c>
      <c r="I2293" s="94" t="s">
        <v>2030</v>
      </c>
    </row>
    <row r="2294" spans="1:13">
      <c r="A2294" s="70"/>
      <c r="B2294" s="120">
        <v>1917</v>
      </c>
      <c r="C2294" s="195">
        <v>8</v>
      </c>
      <c r="D2294" s="195">
        <v>22</v>
      </c>
      <c r="E2294" s="415" t="s">
        <v>1176</v>
      </c>
      <c r="F2294" s="30" t="s">
        <v>1402</v>
      </c>
      <c r="I2294" s="89" t="s">
        <v>1661</v>
      </c>
    </row>
    <row r="2295" spans="1:13" customFormat="1">
      <c r="B2295" s="226">
        <v>1917</v>
      </c>
      <c r="C2295" s="226">
        <v>8</v>
      </c>
      <c r="D2295" s="227"/>
      <c r="E2295" s="237"/>
      <c r="G2295" s="368"/>
      <c r="H2295" s="214"/>
      <c r="I2295" s="132"/>
      <c r="J2295" s="132"/>
      <c r="K2295" s="215"/>
      <c r="L2295" s="216" t="s">
        <v>374</v>
      </c>
      <c r="M2295" s="336"/>
    </row>
    <row r="2296" spans="1:13" customFormat="1">
      <c r="B2296" s="226">
        <v>1917</v>
      </c>
      <c r="C2296" s="226">
        <v>9</v>
      </c>
      <c r="D2296" s="227"/>
      <c r="E2296" s="237"/>
      <c r="G2296" s="368"/>
      <c r="H2296" s="214"/>
      <c r="I2296" s="132"/>
      <c r="J2296" s="132"/>
      <c r="K2296" s="215"/>
      <c r="L2296" s="216" t="s">
        <v>374</v>
      </c>
      <c r="M2296" s="336"/>
    </row>
    <row r="2297" spans="1:13" s="191" customFormat="1">
      <c r="A2297" s="4"/>
      <c r="B2297" s="8">
        <v>1917</v>
      </c>
      <c r="C2297" s="8">
        <v>9</v>
      </c>
      <c r="D2297" s="8"/>
      <c r="E2297" s="133" t="s">
        <v>1176</v>
      </c>
      <c r="F2297" s="4" t="s">
        <v>1025</v>
      </c>
      <c r="G2297" s="192">
        <v>140</v>
      </c>
      <c r="H2297" s="9"/>
      <c r="I2297" s="252" t="s">
        <v>1484</v>
      </c>
      <c r="J2297" s="192" t="s">
        <v>1470</v>
      </c>
      <c r="K2297" s="193" t="s">
        <v>1469</v>
      </c>
      <c r="M2297" s="357"/>
    </row>
    <row r="2298" spans="1:13" s="191" customFormat="1">
      <c r="A2298" s="4"/>
      <c r="B2298" s="8">
        <v>1917</v>
      </c>
      <c r="C2298" s="8">
        <v>9</v>
      </c>
      <c r="D2298" s="8"/>
      <c r="E2298" s="133" t="s">
        <v>1176</v>
      </c>
      <c r="F2298" s="4" t="s">
        <v>1025</v>
      </c>
      <c r="G2298" s="192">
        <v>141</v>
      </c>
      <c r="H2298" s="9"/>
      <c r="I2298" s="252" t="s">
        <v>1487</v>
      </c>
      <c r="J2298" s="192" t="s">
        <v>1470</v>
      </c>
      <c r="K2298" s="193"/>
      <c r="M2298" s="357"/>
    </row>
    <row r="2299" spans="1:13" customFormat="1">
      <c r="B2299" s="226">
        <v>1917</v>
      </c>
      <c r="C2299" s="226">
        <v>10</v>
      </c>
      <c r="D2299" s="227"/>
      <c r="E2299" s="237"/>
      <c r="G2299" s="368"/>
      <c r="H2299" s="214"/>
      <c r="I2299" s="132"/>
      <c r="J2299" s="132"/>
      <c r="K2299" s="215"/>
      <c r="L2299" s="216" t="s">
        <v>374</v>
      </c>
      <c r="M2299" s="336"/>
    </row>
    <row r="2300" spans="1:13" customFormat="1">
      <c r="B2300" s="226">
        <v>1917</v>
      </c>
      <c r="C2300" s="226">
        <v>11</v>
      </c>
      <c r="D2300" s="227"/>
      <c r="E2300" s="237"/>
      <c r="G2300" s="368"/>
      <c r="H2300" s="214"/>
      <c r="I2300" s="132"/>
      <c r="J2300" s="132"/>
      <c r="K2300" s="215"/>
      <c r="L2300" s="216" t="s">
        <v>374</v>
      </c>
      <c r="M2300" s="336"/>
    </row>
    <row r="2301" spans="1:13" customFormat="1">
      <c r="B2301" s="226">
        <v>1917</v>
      </c>
      <c r="C2301" s="226">
        <v>12</v>
      </c>
      <c r="D2301" s="227"/>
      <c r="E2301" s="237"/>
      <c r="G2301" s="368"/>
      <c r="H2301" s="214"/>
      <c r="I2301" s="132"/>
      <c r="J2301" s="132"/>
      <c r="K2301" s="215"/>
      <c r="L2301" s="216" t="s">
        <v>374</v>
      </c>
      <c r="M2301" s="336"/>
    </row>
    <row r="2302" spans="1:13" s="288" customFormat="1">
      <c r="B2302" s="389"/>
      <c r="C2302" s="389"/>
      <c r="D2302" s="389"/>
      <c r="E2302" s="281" t="s">
        <v>323</v>
      </c>
      <c r="F2302" s="282" t="s">
        <v>944</v>
      </c>
      <c r="G2302" s="390"/>
      <c r="H2302" s="391"/>
      <c r="I2302" s="392"/>
      <c r="J2302" s="392"/>
      <c r="K2302" s="393"/>
      <c r="L2302" s="394"/>
      <c r="M2302" s="352"/>
    </row>
    <row r="2303" spans="1:13" customFormat="1">
      <c r="B2303" s="226">
        <v>1918</v>
      </c>
      <c r="C2303" s="226">
        <v>1</v>
      </c>
      <c r="D2303" s="227"/>
      <c r="E2303" s="237"/>
      <c r="G2303" s="368"/>
      <c r="H2303" s="214"/>
      <c r="I2303" s="132"/>
      <c r="J2303" s="132"/>
      <c r="K2303" s="215"/>
      <c r="L2303" s="216" t="s">
        <v>374</v>
      </c>
      <c r="M2303" s="336"/>
    </row>
    <row r="2304" spans="1:13" customFormat="1">
      <c r="B2304" s="226">
        <v>1918</v>
      </c>
      <c r="C2304" s="226">
        <v>2</v>
      </c>
      <c r="D2304" s="227"/>
      <c r="E2304" s="237"/>
      <c r="G2304" s="368"/>
      <c r="H2304" s="214"/>
      <c r="I2304" s="132"/>
      <c r="J2304" s="132"/>
      <c r="K2304" s="215"/>
      <c r="L2304" s="216" t="s">
        <v>374</v>
      </c>
      <c r="M2304" s="336"/>
    </row>
    <row r="2305" spans="1:14" s="116" customFormat="1">
      <c r="A2305" s="115"/>
      <c r="B2305" s="115">
        <v>1918</v>
      </c>
      <c r="C2305" s="211">
        <v>3</v>
      </c>
      <c r="D2305" s="115">
        <v>29</v>
      </c>
      <c r="E2305" s="260" t="s">
        <v>1176</v>
      </c>
      <c r="F2305" s="116" t="s">
        <v>1184</v>
      </c>
      <c r="G2305" s="260" t="s">
        <v>204</v>
      </c>
      <c r="H2305" s="122"/>
      <c r="I2305" s="122" t="s">
        <v>1660</v>
      </c>
      <c r="J2305" s="122" t="s">
        <v>2080</v>
      </c>
      <c r="K2305" s="117"/>
      <c r="M2305" s="358"/>
      <c r="N2305" s="115"/>
    </row>
    <row r="2306" spans="1:14" customFormat="1">
      <c r="B2306" s="226">
        <v>1918</v>
      </c>
      <c r="C2306" s="226">
        <v>3</v>
      </c>
      <c r="D2306" s="227"/>
      <c r="E2306" s="237"/>
      <c r="G2306" s="368"/>
      <c r="H2306" s="214"/>
      <c r="I2306" s="132"/>
      <c r="J2306" s="132"/>
      <c r="K2306" s="215"/>
      <c r="L2306" s="216" t="s">
        <v>374</v>
      </c>
      <c r="M2306" s="336"/>
    </row>
    <row r="2307" spans="1:14" customFormat="1">
      <c r="B2307" s="226">
        <v>1918</v>
      </c>
      <c r="C2307" s="226">
        <v>4</v>
      </c>
      <c r="D2307" s="227"/>
      <c r="E2307" s="237"/>
      <c r="G2307" s="368"/>
      <c r="H2307" s="214"/>
      <c r="I2307" s="132"/>
      <c r="J2307" s="132"/>
      <c r="K2307" s="215"/>
      <c r="L2307" s="216" t="s">
        <v>374</v>
      </c>
      <c r="M2307" s="336"/>
    </row>
    <row r="2308" spans="1:14" customFormat="1">
      <c r="B2308" s="226">
        <v>1918</v>
      </c>
      <c r="C2308" s="226">
        <v>5</v>
      </c>
      <c r="D2308" s="227"/>
      <c r="E2308" s="237"/>
      <c r="G2308" s="368"/>
      <c r="H2308" s="214"/>
      <c r="I2308" s="132"/>
      <c r="J2308" s="132"/>
      <c r="K2308" s="215"/>
      <c r="L2308" s="216" t="s">
        <v>374</v>
      </c>
      <c r="M2308" s="336"/>
    </row>
    <row r="2309" spans="1:14" s="127" customFormat="1" ht="13.8">
      <c r="B2309" s="137">
        <v>1918</v>
      </c>
      <c r="C2309" s="137">
        <v>6</v>
      </c>
      <c r="D2309" s="137">
        <v>13</v>
      </c>
      <c r="E2309" s="370" t="s">
        <v>1176</v>
      </c>
      <c r="F2309" s="128" t="s">
        <v>1025</v>
      </c>
      <c r="G2309" s="370" t="s">
        <v>146</v>
      </c>
      <c r="H2309" s="132"/>
      <c r="I2309" s="132" t="s">
        <v>147</v>
      </c>
      <c r="J2309" s="132" t="s">
        <v>148</v>
      </c>
      <c r="K2309" s="132"/>
      <c r="M2309" s="341">
        <v>6739</v>
      </c>
    </row>
    <row r="2310" spans="1:14" s="184" customFormat="1">
      <c r="B2310" s="189">
        <v>1918</v>
      </c>
      <c r="C2310" s="189">
        <v>6</v>
      </c>
      <c r="D2310" s="189">
        <v>13</v>
      </c>
      <c r="E2310" s="188"/>
      <c r="F2310" s="184" t="s">
        <v>1813</v>
      </c>
      <c r="G2310" s="369" t="s">
        <v>146</v>
      </c>
      <c r="H2310" s="185"/>
      <c r="I2310" s="186" t="s">
        <v>147</v>
      </c>
      <c r="J2310" s="186" t="s">
        <v>148</v>
      </c>
      <c r="K2310" s="188" t="s">
        <v>744</v>
      </c>
      <c r="M2310" s="340"/>
    </row>
    <row r="2311" spans="1:14" customFormat="1">
      <c r="B2311" s="226">
        <v>1918</v>
      </c>
      <c r="C2311" s="226">
        <v>6</v>
      </c>
      <c r="D2311" s="226">
        <v>13</v>
      </c>
      <c r="E2311" s="237"/>
      <c r="F2311" t="s">
        <v>1813</v>
      </c>
      <c r="G2311" s="368"/>
      <c r="H2311" s="214"/>
      <c r="I2311" s="132" t="s">
        <v>147</v>
      </c>
      <c r="J2311" s="132" t="s">
        <v>148</v>
      </c>
      <c r="K2311" s="215"/>
      <c r="L2311" s="216"/>
      <c r="M2311" s="336"/>
    </row>
    <row r="2312" spans="1:14" s="184" customFormat="1">
      <c r="B2312" s="189">
        <v>1918</v>
      </c>
      <c r="C2312" s="189">
        <v>6</v>
      </c>
      <c r="D2312" s="189">
        <v>13</v>
      </c>
      <c r="E2312" s="188"/>
      <c r="F2312" s="184" t="s">
        <v>1813</v>
      </c>
      <c r="G2312" s="369" t="s">
        <v>146</v>
      </c>
      <c r="H2312" s="185"/>
      <c r="I2312" s="186" t="s">
        <v>147</v>
      </c>
      <c r="J2312" s="186" t="s">
        <v>148</v>
      </c>
      <c r="K2312" s="188" t="s">
        <v>744</v>
      </c>
      <c r="M2312" s="340"/>
    </row>
    <row r="2313" spans="1:14" s="127" customFormat="1" ht="13.8">
      <c r="B2313" s="137">
        <v>1918</v>
      </c>
      <c r="C2313" s="137">
        <v>6</v>
      </c>
      <c r="D2313" s="137">
        <v>14</v>
      </c>
      <c r="E2313" s="370" t="s">
        <v>1176</v>
      </c>
      <c r="F2313" s="128" t="s">
        <v>2099</v>
      </c>
      <c r="G2313" s="370" t="s">
        <v>146</v>
      </c>
      <c r="H2313" s="132"/>
      <c r="I2313" s="132" t="s">
        <v>147</v>
      </c>
      <c r="J2313" s="132" t="s">
        <v>148</v>
      </c>
      <c r="K2313" s="132"/>
      <c r="M2313" s="341">
        <v>6740</v>
      </c>
    </row>
    <row r="2314" spans="1:14" s="184" customFormat="1">
      <c r="B2314" s="189">
        <v>1918</v>
      </c>
      <c r="C2314" s="189">
        <v>6</v>
      </c>
      <c r="D2314" s="189">
        <v>14</v>
      </c>
      <c r="E2314" s="188"/>
      <c r="F2314" s="184" t="s">
        <v>1814</v>
      </c>
      <c r="G2314" s="369" t="s">
        <v>146</v>
      </c>
      <c r="H2314" s="185"/>
      <c r="I2314" s="186" t="s">
        <v>147</v>
      </c>
      <c r="J2314" s="186" t="s">
        <v>148</v>
      </c>
      <c r="K2314" s="188" t="s">
        <v>744</v>
      </c>
      <c r="M2314" s="340"/>
    </row>
    <row r="2315" spans="1:14" customFormat="1">
      <c r="B2315" s="226">
        <v>1918</v>
      </c>
      <c r="C2315" s="226">
        <v>6</v>
      </c>
      <c r="D2315" s="226">
        <v>14</v>
      </c>
      <c r="E2315" s="237"/>
      <c r="F2315" t="s">
        <v>1814</v>
      </c>
      <c r="G2315" s="368"/>
      <c r="H2315" s="214"/>
      <c r="I2315" s="132" t="s">
        <v>147</v>
      </c>
      <c r="J2315" s="132" t="s">
        <v>148</v>
      </c>
      <c r="K2315" s="215"/>
      <c r="L2315" s="216"/>
      <c r="M2315" s="336"/>
    </row>
    <row r="2316" spans="1:14" s="184" customFormat="1">
      <c r="B2316" s="189">
        <v>1918</v>
      </c>
      <c r="C2316" s="189">
        <v>6</v>
      </c>
      <c r="D2316" s="189">
        <v>14</v>
      </c>
      <c r="E2316" s="188"/>
      <c r="F2316" s="184" t="s">
        <v>1814</v>
      </c>
      <c r="G2316" s="369" t="s">
        <v>146</v>
      </c>
      <c r="H2316" s="185"/>
      <c r="I2316" s="186" t="s">
        <v>147</v>
      </c>
      <c r="J2316" s="186" t="s">
        <v>148</v>
      </c>
      <c r="K2316" s="188" t="s">
        <v>744</v>
      </c>
      <c r="M2316" s="340"/>
    </row>
    <row r="2317" spans="1:14" customFormat="1">
      <c r="B2317" s="226">
        <v>1918</v>
      </c>
      <c r="C2317" s="226">
        <v>6</v>
      </c>
      <c r="D2317" s="227"/>
      <c r="E2317" s="237"/>
      <c r="G2317" s="368"/>
      <c r="H2317" s="214"/>
      <c r="I2317" s="132"/>
      <c r="J2317" s="132"/>
      <c r="K2317" s="215"/>
      <c r="L2317" s="216" t="s">
        <v>374</v>
      </c>
      <c r="M2317" s="336"/>
    </row>
    <row r="2318" spans="1:14">
      <c r="B2318" s="76">
        <v>1918</v>
      </c>
      <c r="C2318" s="124">
        <v>7</v>
      </c>
      <c r="D2318" s="124">
        <v>17</v>
      </c>
      <c r="F2318" s="30" t="s">
        <v>2062</v>
      </c>
    </row>
    <row r="2319" spans="1:14" s="207" customFormat="1">
      <c r="B2319" s="208"/>
      <c r="C2319" s="208"/>
      <c r="D2319" s="208"/>
      <c r="E2319" s="276" t="s">
        <v>323</v>
      </c>
      <c r="F2319" s="141" t="s">
        <v>1521</v>
      </c>
      <c r="G2319" s="384"/>
      <c r="H2319" s="209"/>
      <c r="I2319" s="186"/>
      <c r="J2319" s="186"/>
      <c r="K2319" s="188"/>
      <c r="M2319" s="340"/>
    </row>
    <row r="2320" spans="1:14" customFormat="1">
      <c r="B2320" s="226"/>
      <c r="C2320" s="226"/>
      <c r="D2320" s="228"/>
      <c r="E2320" s="237"/>
      <c r="G2320" s="368"/>
      <c r="H2320" s="214"/>
      <c r="I2320" s="132"/>
      <c r="J2320" s="132"/>
      <c r="K2320" s="215"/>
      <c r="L2320" s="216"/>
      <c r="M2320" s="336"/>
    </row>
    <row r="2321" spans="1:14" s="253" customFormat="1">
      <c r="B2321" s="254"/>
      <c r="C2321" s="254"/>
      <c r="D2321" s="254"/>
      <c r="E2321" s="432"/>
      <c r="G2321" s="386"/>
      <c r="H2321" s="255"/>
      <c r="I2321" s="408"/>
      <c r="J2321" s="257"/>
      <c r="K2321" s="256"/>
      <c r="L2321" s="258"/>
      <c r="M2321" s="366"/>
    </row>
    <row r="2322" spans="1:14" s="116" customFormat="1">
      <c r="A2322" s="115"/>
      <c r="B2322" s="115"/>
      <c r="C2322" s="205"/>
      <c r="D2322" s="115"/>
      <c r="E2322" s="260"/>
      <c r="G2322" s="260"/>
      <c r="H2322" s="122"/>
      <c r="I2322" s="122"/>
      <c r="J2322" s="122"/>
      <c r="K2322" s="117"/>
      <c r="M2322" s="358"/>
      <c r="N2322" s="115"/>
    </row>
    <row r="2323" spans="1:14" s="116" customFormat="1">
      <c r="A2323" s="115"/>
      <c r="B2323" s="396" t="s">
        <v>948</v>
      </c>
      <c r="C2323" s="205"/>
      <c r="D2323" s="115"/>
      <c r="E2323" s="260"/>
      <c r="G2323" s="260"/>
      <c r="H2323" s="122"/>
      <c r="I2323" s="122"/>
      <c r="J2323" s="122"/>
      <c r="K2323" s="117"/>
      <c r="M2323" s="358"/>
      <c r="N2323" s="115"/>
    </row>
    <row r="2325" spans="1:14" ht="51">
      <c r="B2325" s="120"/>
      <c r="C2325" s="195"/>
      <c r="D2325" s="195"/>
      <c r="E2325" s="415"/>
      <c r="F2325" s="20" t="s">
        <v>1478</v>
      </c>
      <c r="G2325" s="130" t="s">
        <v>186</v>
      </c>
      <c r="I2325" s="96" t="s">
        <v>2032</v>
      </c>
      <c r="K2325" s="94" t="s">
        <v>777</v>
      </c>
    </row>
    <row r="2326" spans="1:14" ht="61.2">
      <c r="B2326" s="120"/>
      <c r="C2326" s="195"/>
      <c r="D2326" s="195"/>
      <c r="E2326" s="415"/>
      <c r="F2326" s="20" t="s">
        <v>1671</v>
      </c>
      <c r="G2326" s="130" t="s">
        <v>187</v>
      </c>
      <c r="I2326" s="89"/>
      <c r="K2326" s="94" t="s">
        <v>777</v>
      </c>
    </row>
    <row r="2327" spans="1:14" s="75" customFormat="1" ht="30.6">
      <c r="B2327" s="120" t="s">
        <v>2200</v>
      </c>
      <c r="C2327" s="195"/>
      <c r="D2327" s="195"/>
      <c r="E2327" s="415"/>
      <c r="F2327" s="20" t="s">
        <v>188</v>
      </c>
      <c r="G2327" s="133" t="s">
        <v>178</v>
      </c>
      <c r="H2327" s="133"/>
      <c r="I2327" s="88"/>
      <c r="J2327" s="126"/>
      <c r="K2327" s="126"/>
      <c r="M2327" s="357"/>
    </row>
    <row r="2328" spans="1:14">
      <c r="E2328" s="421"/>
      <c r="F2328" s="20" t="s">
        <v>1820</v>
      </c>
      <c r="G2328" s="133">
        <v>113</v>
      </c>
      <c r="H2328" s="133"/>
      <c r="I2328" s="88"/>
      <c r="K2328" s="94" t="s">
        <v>184</v>
      </c>
    </row>
    <row r="2329" spans="1:14" ht="40.799999999999997">
      <c r="B2329" s="76" t="s">
        <v>189</v>
      </c>
      <c r="E2329" s="421"/>
      <c r="F2329" s="20" t="s">
        <v>1612</v>
      </c>
      <c r="G2329" s="133">
        <v>115</v>
      </c>
      <c r="H2329" s="133"/>
      <c r="I2329" s="88"/>
      <c r="K2329" s="94" t="s">
        <v>184</v>
      </c>
    </row>
    <row r="2330" spans="1:14" ht="51">
      <c r="B2330" s="76" t="s">
        <v>2200</v>
      </c>
      <c r="E2330" s="421"/>
      <c r="F2330" s="20" t="s">
        <v>1112</v>
      </c>
      <c r="G2330" s="133">
        <v>117</v>
      </c>
      <c r="H2330" s="133"/>
      <c r="I2330" s="88"/>
      <c r="K2330" s="94" t="s">
        <v>184</v>
      </c>
    </row>
    <row r="2331" spans="1:14">
      <c r="E2331" s="421"/>
      <c r="F2331" s="20"/>
      <c r="G2331" s="133"/>
      <c r="H2331" s="133"/>
      <c r="I2331" s="88"/>
    </row>
    <row r="2332" spans="1:14" ht="51">
      <c r="E2332" s="421"/>
      <c r="F2332" s="20" t="s">
        <v>1611</v>
      </c>
      <c r="G2332" s="133">
        <v>119</v>
      </c>
      <c r="H2332" s="133"/>
      <c r="I2332" s="88"/>
      <c r="K2332" s="94" t="s">
        <v>777</v>
      </c>
    </row>
    <row r="2333" spans="1:14" ht="30.6">
      <c r="E2333" s="421"/>
      <c r="F2333" s="20" t="s">
        <v>347</v>
      </c>
      <c r="G2333" s="133">
        <v>120</v>
      </c>
      <c r="H2333" s="133"/>
      <c r="I2333" s="88"/>
    </row>
    <row r="2334" spans="1:14">
      <c r="E2334" s="421"/>
      <c r="F2334" s="7"/>
      <c r="G2334" s="133">
        <v>127</v>
      </c>
      <c r="H2334" s="133"/>
      <c r="I2334" s="88"/>
    </row>
    <row r="2335" spans="1:14" s="399" customFormat="1">
      <c r="B2335" s="397"/>
      <c r="C2335" s="398"/>
      <c r="D2335" s="398"/>
      <c r="E2335" s="433"/>
      <c r="G2335" s="400"/>
      <c r="H2335" s="400"/>
      <c r="I2335" s="401"/>
      <c r="J2335" s="402"/>
      <c r="K2335" s="402"/>
      <c r="M2335" s="403"/>
    </row>
    <row r="2336" spans="1:14">
      <c r="E2336" s="421"/>
      <c r="I2336" s="89"/>
    </row>
    <row r="2337" spans="1:9">
      <c r="A2337" s="30" t="s">
        <v>504</v>
      </c>
      <c r="E2337" s="421"/>
      <c r="I2337" s="89"/>
    </row>
    <row r="2339" spans="1:9">
      <c r="B2339" s="76">
        <v>1878</v>
      </c>
      <c r="C2339" s="124">
        <v>11</v>
      </c>
      <c r="D2339" s="124">
        <v>1</v>
      </c>
      <c r="E2339" s="130" t="s">
        <v>1176</v>
      </c>
      <c r="F2339" s="404" t="s">
        <v>762</v>
      </c>
      <c r="I2339" s="94" t="s">
        <v>761</v>
      </c>
    </row>
    <row r="2340" spans="1:9">
      <c r="B2340" s="76">
        <v>1878</v>
      </c>
      <c r="C2340" s="124">
        <v>11</v>
      </c>
      <c r="D2340" s="124">
        <v>27</v>
      </c>
      <c r="E2340" s="130" t="s">
        <v>1176</v>
      </c>
      <c r="F2340" s="30" t="s">
        <v>2003</v>
      </c>
      <c r="I2340" s="94" t="s">
        <v>761</v>
      </c>
    </row>
    <row r="2341" spans="1:9">
      <c r="B2341" s="76">
        <v>1878</v>
      </c>
      <c r="C2341" s="124">
        <v>12</v>
      </c>
      <c r="D2341" s="124">
        <v>22</v>
      </c>
      <c r="E2341" s="130" t="s">
        <v>1176</v>
      </c>
      <c r="F2341" s="30" t="s">
        <v>2004</v>
      </c>
      <c r="I2341" s="94" t="s">
        <v>761</v>
      </c>
    </row>
    <row r="2342" spans="1:9">
      <c r="B2342" s="76">
        <v>1878</v>
      </c>
      <c r="C2342" s="124">
        <v>12</v>
      </c>
      <c r="D2342" s="124">
        <v>25</v>
      </c>
      <c r="E2342" s="130" t="s">
        <v>1176</v>
      </c>
      <c r="F2342" s="30" t="s">
        <v>2005</v>
      </c>
      <c r="I2342" s="94" t="s">
        <v>761</v>
      </c>
    </row>
    <row r="2343" spans="1:9">
      <c r="B2343" s="76">
        <v>1879</v>
      </c>
      <c r="C2343" s="124">
        <v>1</v>
      </c>
      <c r="D2343" s="124">
        <v>3</v>
      </c>
      <c r="E2343" s="130" t="s">
        <v>1176</v>
      </c>
      <c r="F2343" s="30" t="s">
        <v>2006</v>
      </c>
      <c r="I2343" s="94" t="s">
        <v>761</v>
      </c>
    </row>
    <row r="2344" spans="1:9">
      <c r="B2344" s="76">
        <v>1879</v>
      </c>
      <c r="C2344" s="124">
        <v>2</v>
      </c>
      <c r="D2344" s="124">
        <v>26</v>
      </c>
      <c r="E2344" s="130" t="s">
        <v>1176</v>
      </c>
      <c r="F2344" s="30" t="s">
        <v>2007</v>
      </c>
      <c r="I2344" s="94" t="s">
        <v>761</v>
      </c>
    </row>
    <row r="2345" spans="1:9">
      <c r="B2345" s="76">
        <v>1879</v>
      </c>
      <c r="C2345" s="124">
        <v>3</v>
      </c>
      <c r="D2345" s="124">
        <v>5</v>
      </c>
      <c r="E2345" s="130" t="s">
        <v>1176</v>
      </c>
      <c r="F2345" s="30" t="s">
        <v>505</v>
      </c>
      <c r="I2345" s="94" t="s">
        <v>761</v>
      </c>
    </row>
    <row r="2346" spans="1:9">
      <c r="B2346" s="76">
        <v>1879</v>
      </c>
      <c r="C2346" s="124">
        <v>3</v>
      </c>
      <c r="D2346" s="124">
        <v>9</v>
      </c>
      <c r="E2346" s="130" t="s">
        <v>1176</v>
      </c>
      <c r="F2346" s="30" t="s">
        <v>506</v>
      </c>
      <c r="I2346" s="94" t="s">
        <v>761</v>
      </c>
    </row>
    <row r="2347" spans="1:9">
      <c r="B2347" s="76">
        <v>1879</v>
      </c>
      <c r="C2347" s="124">
        <v>4</v>
      </c>
      <c r="D2347" s="124">
        <v>13</v>
      </c>
      <c r="E2347" s="130" t="s">
        <v>1176</v>
      </c>
      <c r="F2347" s="30" t="s">
        <v>507</v>
      </c>
      <c r="I2347" s="94" t="s">
        <v>761</v>
      </c>
    </row>
    <row r="2348" spans="1:9">
      <c r="B2348" s="76">
        <v>1879</v>
      </c>
      <c r="C2348" s="124">
        <v>4</v>
      </c>
      <c r="D2348" s="124">
        <v>27</v>
      </c>
      <c r="E2348" s="130" t="s">
        <v>1176</v>
      </c>
      <c r="F2348" s="30" t="s">
        <v>507</v>
      </c>
      <c r="I2348" s="94" t="s">
        <v>761</v>
      </c>
    </row>
    <row r="2349" spans="1:9">
      <c r="B2349" s="76">
        <v>1879</v>
      </c>
      <c r="C2349" s="124">
        <v>5</v>
      </c>
      <c r="D2349" s="124">
        <v>11</v>
      </c>
      <c r="E2349" s="130" t="s">
        <v>1176</v>
      </c>
      <c r="F2349" s="30" t="s">
        <v>508</v>
      </c>
      <c r="I2349" s="94" t="s">
        <v>761</v>
      </c>
    </row>
    <row r="2350" spans="1:9">
      <c r="B2350" s="76">
        <v>1879</v>
      </c>
      <c r="C2350" s="124">
        <v>5</v>
      </c>
      <c r="D2350" s="124">
        <v>14</v>
      </c>
      <c r="E2350" s="130" t="s">
        <v>1176</v>
      </c>
      <c r="F2350" s="30" t="s">
        <v>509</v>
      </c>
      <c r="I2350" s="94" t="s">
        <v>761</v>
      </c>
    </row>
    <row r="2351" spans="1:9">
      <c r="B2351" s="76">
        <v>1879</v>
      </c>
      <c r="C2351" s="124">
        <v>5</v>
      </c>
      <c r="D2351" s="124">
        <v>22</v>
      </c>
      <c r="E2351" s="130" t="s">
        <v>1176</v>
      </c>
      <c r="F2351" s="30" t="s">
        <v>510</v>
      </c>
      <c r="I2351" s="94" t="s">
        <v>761</v>
      </c>
    </row>
    <row r="2352" spans="1:9">
      <c r="B2352" s="76">
        <v>1879</v>
      </c>
      <c r="C2352" s="124">
        <v>6</v>
      </c>
      <c r="D2352" s="124">
        <v>1</v>
      </c>
      <c r="E2352" s="130" t="s">
        <v>1176</v>
      </c>
      <c r="F2352" s="404" t="s">
        <v>2002</v>
      </c>
      <c r="I2352" s="94" t="s">
        <v>761</v>
      </c>
    </row>
    <row r="2353" spans="2:9">
      <c r="B2353" s="76">
        <v>1879</v>
      </c>
      <c r="C2353" s="124">
        <v>6</v>
      </c>
      <c r="D2353" s="124">
        <v>1</v>
      </c>
      <c r="E2353" s="130" t="s">
        <v>1176</v>
      </c>
      <c r="F2353" s="30" t="s">
        <v>511</v>
      </c>
      <c r="I2353" s="94" t="s">
        <v>761</v>
      </c>
    </row>
    <row r="2354" spans="2:9">
      <c r="B2354" s="76">
        <v>1883</v>
      </c>
      <c r="C2354" s="124">
        <v>8</v>
      </c>
      <c r="D2354" s="124">
        <v>3</v>
      </c>
      <c r="E2354" s="130" t="s">
        <v>1176</v>
      </c>
      <c r="F2354" s="30" t="s">
        <v>512</v>
      </c>
      <c r="I2354" s="94" t="s">
        <v>761</v>
      </c>
    </row>
    <row r="2355" spans="2:9">
      <c r="E2355" s="421"/>
      <c r="I2355" s="89"/>
    </row>
    <row r="2356" spans="2:9">
      <c r="E2356" s="421"/>
      <c r="I2356" s="89"/>
    </row>
    <row r="2357" spans="2:9">
      <c r="E2357" s="421"/>
      <c r="I2357" s="89"/>
    </row>
    <row r="2358" spans="2:9">
      <c r="E2358" s="421"/>
      <c r="I2358" s="89"/>
    </row>
    <row r="2359" spans="2:9">
      <c r="E2359" s="421"/>
      <c r="I2359" s="89"/>
    </row>
    <row r="2360" spans="2:9">
      <c r="E2360" s="421"/>
      <c r="I2360" s="89"/>
    </row>
    <row r="2361" spans="2:9">
      <c r="E2361" s="421"/>
      <c r="I2361" s="89"/>
    </row>
    <row r="2362" spans="2:9">
      <c r="E2362" s="421"/>
      <c r="I2362" s="89"/>
    </row>
    <row r="2363" spans="2:9">
      <c r="E2363" s="421"/>
      <c r="I2363" s="89"/>
    </row>
    <row r="2364" spans="2:9">
      <c r="E2364" s="421"/>
      <c r="I2364" s="89"/>
    </row>
    <row r="2365" spans="2:9">
      <c r="E2365" s="421"/>
      <c r="I2365" s="89"/>
    </row>
    <row r="2366" spans="2:9">
      <c r="E2366" s="421"/>
      <c r="I2366" s="89"/>
    </row>
  </sheetData>
  <phoneticPr fontId="7" type="noConversion"/>
  <pageMargins left="0.36" right="0.26" top="0.6" bottom="0.46" header="0.3" footer="0.21"/>
  <pageSetup paperSize="9" orientation="portrait" r:id="rId1"/>
  <headerFooter alignWithMargins="0"/>
  <rowBreaks count="39" manualBreakCount="39">
    <brk id="131" max="16383" man="1"/>
    <brk id="353" max="16383" man="1"/>
    <brk id="404" max="16383" man="1"/>
    <brk id="484" max="16383" man="1"/>
    <brk id="577" max="16383" man="1"/>
    <brk id="625" max="16383" man="1"/>
    <brk id="675" max="16383" man="1"/>
    <brk id="760" max="16383" man="1"/>
    <brk id="818" max="16383" man="1"/>
    <brk id="933" max="16383" man="1"/>
    <brk id="1024" max="16383" man="1"/>
    <brk id="1085" max="16383" man="1"/>
    <brk id="1126" max="16383" man="1"/>
    <brk id="1188" max="16383" man="1"/>
    <brk id="1213" max="16383" man="1"/>
    <brk id="1253" max="16383" man="1"/>
    <brk id="1320" max="16383" man="1"/>
    <brk id="1351" max="16383" man="1"/>
    <brk id="1394" max="16383" man="1"/>
    <brk id="1435" max="16383" man="1"/>
    <brk id="1479" max="16383" man="1"/>
    <brk id="1521" max="16383" man="1"/>
    <brk id="1563" max="16383" man="1"/>
    <brk id="1629" max="16383" man="1"/>
    <brk id="1668" max="16383" man="1"/>
    <brk id="1736" max="16383" man="1"/>
    <brk id="1793" max="16383" man="1"/>
    <brk id="1848" max="16383" man="1"/>
    <brk id="1883" max="16383" man="1"/>
    <brk id="1945" max="16383" man="1"/>
    <brk id="1995" max="16383" man="1"/>
    <brk id="2044" max="16383" man="1"/>
    <brk id="2079" max="16383" man="1"/>
    <brk id="2111" max="16383" man="1"/>
    <brk id="2157" max="16383" man="1"/>
    <brk id="2216" max="16383" man="1"/>
    <brk id="2263" max="16383" man="1"/>
    <brk id="2302" max="16383" man="1"/>
    <brk id="2320" max="16383"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H103"/>
  <sheetViews>
    <sheetView topLeftCell="A58" workbookViewId="0">
      <selection activeCell="B80" sqref="B80"/>
    </sheetView>
  </sheetViews>
  <sheetFormatPr defaultRowHeight="13.2"/>
  <cols>
    <col min="2" max="2" width="102.33203125" style="435" customWidth="1"/>
  </cols>
  <sheetData>
    <row r="1" spans="2:8">
      <c r="H1" t="s">
        <v>1981</v>
      </c>
    </row>
    <row r="4" spans="2:8">
      <c r="B4" s="436" t="s">
        <v>109</v>
      </c>
    </row>
    <row r="5" spans="2:8">
      <c r="B5" s="404" t="s">
        <v>110</v>
      </c>
    </row>
    <row r="6" spans="2:8">
      <c r="B6" s="404" t="s">
        <v>1525</v>
      </c>
    </row>
    <row r="7" spans="2:8">
      <c r="B7" s="404" t="s">
        <v>1526</v>
      </c>
    </row>
    <row r="8" spans="2:8">
      <c r="B8" s="436" t="s">
        <v>1527</v>
      </c>
    </row>
    <row r="9" spans="2:8">
      <c r="B9" s="436" t="s">
        <v>1528</v>
      </c>
    </row>
    <row r="10" spans="2:8">
      <c r="B10" s="436" t="s">
        <v>1529</v>
      </c>
    </row>
    <row r="11" spans="2:8">
      <c r="B11" s="436" t="s">
        <v>1530</v>
      </c>
    </row>
    <row r="12" spans="2:8">
      <c r="B12" s="436" t="s">
        <v>721</v>
      </c>
    </row>
    <row r="13" spans="2:8">
      <c r="B13" s="440" t="s">
        <v>1752</v>
      </c>
    </row>
    <row r="14" spans="2:8">
      <c r="B14" s="404" t="s">
        <v>1069</v>
      </c>
    </row>
    <row r="15" spans="2:8" s="95" customFormat="1">
      <c r="B15" s="441" t="s">
        <v>1916</v>
      </c>
    </row>
    <row r="16" spans="2:8">
      <c r="B16" s="436" t="s">
        <v>720</v>
      </c>
    </row>
    <row r="17" spans="2:2">
      <c r="B17" s="72" t="s">
        <v>1800</v>
      </c>
    </row>
    <row r="18" spans="2:2">
      <c r="B18" s="436" t="s">
        <v>719</v>
      </c>
    </row>
    <row r="19" spans="2:2">
      <c r="B19" s="404" t="s">
        <v>639</v>
      </c>
    </row>
    <row r="20" spans="2:2">
      <c r="B20" s="436" t="s">
        <v>718</v>
      </c>
    </row>
    <row r="21" spans="2:2">
      <c r="B21" s="436" t="s">
        <v>455</v>
      </c>
    </row>
    <row r="22" spans="2:2">
      <c r="B22" s="404" t="s">
        <v>456</v>
      </c>
    </row>
    <row r="23" spans="2:2">
      <c r="B23" s="404" t="s">
        <v>457</v>
      </c>
    </row>
    <row r="24" spans="2:2">
      <c r="B24" s="436" t="s">
        <v>717</v>
      </c>
    </row>
    <row r="25" spans="2:2">
      <c r="B25" s="436" t="s">
        <v>880</v>
      </c>
    </row>
    <row r="26" spans="2:2">
      <c r="B26" s="436" t="s">
        <v>716</v>
      </c>
    </row>
    <row r="27" spans="2:2">
      <c r="B27" s="404" t="s">
        <v>341</v>
      </c>
    </row>
    <row r="28" spans="2:2">
      <c r="B28" s="436" t="s">
        <v>1860</v>
      </c>
    </row>
    <row r="29" spans="2:2">
      <c r="B29" s="436" t="s">
        <v>2001</v>
      </c>
    </row>
    <row r="30" spans="2:2">
      <c r="B30" s="72" t="s">
        <v>1729</v>
      </c>
    </row>
    <row r="31" spans="2:2">
      <c r="B31" s="404" t="s">
        <v>38</v>
      </c>
    </row>
    <row r="32" spans="2:2">
      <c r="B32" s="404" t="s">
        <v>39</v>
      </c>
    </row>
    <row r="33" spans="2:2">
      <c r="B33" s="436" t="s">
        <v>716</v>
      </c>
    </row>
    <row r="34" spans="2:2">
      <c r="B34" s="436" t="s">
        <v>40</v>
      </c>
    </row>
    <row r="35" spans="2:2">
      <c r="B35" s="437" t="s">
        <v>41</v>
      </c>
    </row>
    <row r="36" spans="2:2">
      <c r="B36" s="404" t="s">
        <v>42</v>
      </c>
    </row>
    <row r="37" spans="2:2">
      <c r="B37" s="436" t="s">
        <v>715</v>
      </c>
    </row>
    <row r="38" spans="2:2">
      <c r="B38" s="404" t="s">
        <v>107</v>
      </c>
    </row>
    <row r="39" spans="2:2">
      <c r="B39" s="404" t="s">
        <v>1711</v>
      </c>
    </row>
    <row r="40" spans="2:2">
      <c r="B40" s="404" t="s">
        <v>1710</v>
      </c>
    </row>
    <row r="41" spans="2:2">
      <c r="B41" s="404" t="s">
        <v>1709</v>
      </c>
    </row>
    <row r="42" spans="2:2">
      <c r="B42" s="404" t="s">
        <v>1741</v>
      </c>
    </row>
    <row r="43" spans="2:2">
      <c r="B43" s="436" t="s">
        <v>1708</v>
      </c>
    </row>
    <row r="44" spans="2:2">
      <c r="B44" s="404" t="s">
        <v>915</v>
      </c>
    </row>
    <row r="45" spans="2:2">
      <c r="B45" s="404" t="s">
        <v>1049</v>
      </c>
    </row>
    <row r="46" spans="2:2">
      <c r="B46" s="436" t="s">
        <v>1050</v>
      </c>
    </row>
    <row r="47" spans="2:2">
      <c r="B47" s="404" t="s">
        <v>916</v>
      </c>
    </row>
    <row r="48" spans="2:2">
      <c r="B48" s="436" t="s">
        <v>1051</v>
      </c>
    </row>
    <row r="49" spans="2:2">
      <c r="B49" s="404" t="s">
        <v>917</v>
      </c>
    </row>
    <row r="50" spans="2:2">
      <c r="B50" s="404" t="s">
        <v>1706</v>
      </c>
    </row>
    <row r="51" spans="2:2">
      <c r="B51" s="404" t="s">
        <v>1707</v>
      </c>
    </row>
    <row r="52" spans="2:2">
      <c r="B52" s="436" t="s">
        <v>918</v>
      </c>
    </row>
    <row r="53" spans="2:2">
      <c r="B53" s="438" t="s">
        <v>1031</v>
      </c>
    </row>
    <row r="54" spans="2:2">
      <c r="B54" s="437" t="s">
        <v>1437</v>
      </c>
    </row>
    <row r="55" spans="2:2">
      <c r="B55" s="404" t="s">
        <v>1438</v>
      </c>
    </row>
    <row r="56" spans="2:2">
      <c r="B56" s="404" t="s">
        <v>1439</v>
      </c>
    </row>
    <row r="57" spans="2:2">
      <c r="B57" s="436" t="s">
        <v>1048</v>
      </c>
    </row>
    <row r="58" spans="2:2">
      <c r="B58" s="436" t="s">
        <v>1047</v>
      </c>
    </row>
    <row r="59" spans="2:2">
      <c r="B59" s="436" t="s">
        <v>1651</v>
      </c>
    </row>
    <row r="60" spans="2:2">
      <c r="B60" s="436" t="s">
        <v>1046</v>
      </c>
    </row>
    <row r="61" spans="2:2">
      <c r="B61" s="436" t="s">
        <v>1045</v>
      </c>
    </row>
    <row r="62" spans="2:2" s="210" customFormat="1">
      <c r="B62" s="439" t="s">
        <v>1792</v>
      </c>
    </row>
    <row r="63" spans="2:2">
      <c r="B63" s="404" t="s">
        <v>1652</v>
      </c>
    </row>
    <row r="64" spans="2:2">
      <c r="B64" s="437" t="s">
        <v>1653</v>
      </c>
    </row>
    <row r="65" spans="2:2">
      <c r="B65" s="404" t="s">
        <v>340</v>
      </c>
    </row>
    <row r="66" spans="2:2">
      <c r="B66" s="404" t="s">
        <v>118</v>
      </c>
    </row>
    <row r="67" spans="2:2">
      <c r="B67" s="436" t="s">
        <v>1044</v>
      </c>
    </row>
    <row r="68" spans="2:2">
      <c r="B68" s="404" t="s">
        <v>1945</v>
      </c>
    </row>
    <row r="69" spans="2:2">
      <c r="B69" s="404" t="s">
        <v>1946</v>
      </c>
    </row>
    <row r="70" spans="2:2">
      <c r="B70" s="436" t="s">
        <v>1043</v>
      </c>
    </row>
    <row r="71" spans="2:2">
      <c r="B71" s="404" t="s">
        <v>867</v>
      </c>
    </row>
    <row r="72" spans="2:2">
      <c r="B72" s="436" t="s">
        <v>2</v>
      </c>
    </row>
    <row r="73" spans="2:2">
      <c r="B73" s="404" t="s">
        <v>868</v>
      </c>
    </row>
    <row r="74" spans="2:2">
      <c r="B74" s="436" t="s">
        <v>1</v>
      </c>
    </row>
    <row r="75" spans="2:2">
      <c r="B75" s="436" t="s">
        <v>0</v>
      </c>
    </row>
    <row r="76" spans="2:2">
      <c r="B76" s="404" t="s">
        <v>2012</v>
      </c>
    </row>
    <row r="77" spans="2:2" s="95" customFormat="1">
      <c r="B77" s="438" t="s">
        <v>1005</v>
      </c>
    </row>
    <row r="78" spans="2:2" s="95" customFormat="1">
      <c r="B78" s="438" t="s">
        <v>1004</v>
      </c>
    </row>
    <row r="79" spans="2:2">
      <c r="B79" s="404" t="s">
        <v>869</v>
      </c>
    </row>
    <row r="80" spans="2:2" s="95" customFormat="1">
      <c r="B80" s="438" t="s">
        <v>2013</v>
      </c>
    </row>
    <row r="81" spans="2:2">
      <c r="B81" s="404" t="s">
        <v>119</v>
      </c>
    </row>
    <row r="82" spans="2:2" s="95" customFormat="1">
      <c r="B82" s="438" t="s">
        <v>2014</v>
      </c>
    </row>
    <row r="83" spans="2:2" s="95" customFormat="1">
      <c r="B83" s="438" t="s">
        <v>722</v>
      </c>
    </row>
    <row r="84" spans="2:2" s="95" customFormat="1">
      <c r="B84" s="438" t="s">
        <v>723</v>
      </c>
    </row>
    <row r="85" spans="2:2" s="95" customFormat="1">
      <c r="B85" s="438" t="s">
        <v>724</v>
      </c>
    </row>
    <row r="86" spans="2:2" s="95" customFormat="1">
      <c r="B86" s="438" t="s">
        <v>2015</v>
      </c>
    </row>
    <row r="87" spans="2:2" s="95" customFormat="1">
      <c r="B87" s="438" t="s">
        <v>1003</v>
      </c>
    </row>
    <row r="88" spans="2:2">
      <c r="B88" s="404" t="s">
        <v>1973</v>
      </c>
    </row>
    <row r="89" spans="2:2">
      <c r="B89" s="404" t="s">
        <v>1974</v>
      </c>
    </row>
    <row r="90" spans="2:2">
      <c r="B90" s="404" t="s">
        <v>1975</v>
      </c>
    </row>
    <row r="91" spans="2:2">
      <c r="B91" s="404" t="s">
        <v>1976</v>
      </c>
    </row>
    <row r="92" spans="2:2">
      <c r="B92" s="404" t="s">
        <v>1977</v>
      </c>
    </row>
    <row r="93" spans="2:2">
      <c r="B93" s="404" t="s">
        <v>445</v>
      </c>
    </row>
    <row r="94" spans="2:2">
      <c r="B94" s="436" t="s">
        <v>446</v>
      </c>
    </row>
    <row r="95" spans="2:2">
      <c r="B95" s="404" t="s">
        <v>447</v>
      </c>
    </row>
    <row r="96" spans="2:2">
      <c r="B96" s="436" t="s">
        <v>448</v>
      </c>
    </row>
    <row r="97" spans="2:2">
      <c r="B97" s="436" t="s">
        <v>1986</v>
      </c>
    </row>
    <row r="98" spans="2:2">
      <c r="B98" s="436" t="s">
        <v>1095</v>
      </c>
    </row>
    <row r="99" spans="2:2">
      <c r="B99" s="436" t="s">
        <v>1096</v>
      </c>
    </row>
    <row r="100" spans="2:2">
      <c r="B100" s="404" t="s">
        <v>1097</v>
      </c>
    </row>
    <row r="101" spans="2:2">
      <c r="B101" s="436" t="s">
        <v>1867</v>
      </c>
    </row>
    <row r="102" spans="2:2">
      <c r="B102" s="404" t="s">
        <v>1868</v>
      </c>
    </row>
    <row r="103" spans="2:2">
      <c r="B103" s="436" t="s">
        <v>1577</v>
      </c>
    </row>
  </sheetData>
  <phoneticPr fontId="7" type="noConversion"/>
  <pageMargins left="0.75" right="0.75" top="1" bottom="1" header="0.5" footer="0.5"/>
  <pageSetup paperSize="9" orientation="portrait" horizontalDpi="0" verticalDpi="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72"/>
  <sheetViews>
    <sheetView tabSelected="1" view="pageBreakPreview" zoomScaleNormal="100" zoomScaleSheetLayoutView="100" workbookViewId="0">
      <pane xSplit="1" ySplit="4" topLeftCell="C11" activePane="bottomRight" state="frozen"/>
      <selection pane="topRight" activeCell="B1" sqref="B1"/>
      <selection pane="bottomLeft" activeCell="A5" sqref="A5"/>
      <selection pane="bottomRight" activeCell="G26" sqref="G26"/>
    </sheetView>
  </sheetViews>
  <sheetFormatPr defaultRowHeight="13.2"/>
  <cols>
    <col min="1" max="1" width="49.5546875" style="80" customWidth="1"/>
    <col min="2" max="2" width="2.5546875" style="86" customWidth="1"/>
    <col min="3" max="3" width="10.6640625" style="536" customWidth="1"/>
    <col min="4" max="4" width="9.33203125" style="537" customWidth="1"/>
    <col min="5" max="5" width="9.33203125" style="536" customWidth="1"/>
    <col min="6" max="11" width="9.33203125" style="86" customWidth="1"/>
    <col min="12" max="13" width="10.44140625" style="536" customWidth="1"/>
    <col min="14" max="14" width="9.33203125" style="86" customWidth="1"/>
    <col min="15" max="15" width="28.44140625" style="539" customWidth="1"/>
    <col min="16" max="16384" width="8.88671875" style="86"/>
  </cols>
  <sheetData>
    <row r="1" spans="1:15">
      <c r="A1" s="535" t="s">
        <v>1442</v>
      </c>
      <c r="F1" s="538" t="s">
        <v>1270</v>
      </c>
    </row>
    <row r="3" spans="1:15">
      <c r="A3" s="540" t="s">
        <v>1283</v>
      </c>
      <c r="D3" s="541" t="s">
        <v>671</v>
      </c>
      <c r="I3" s="542" t="s">
        <v>1271</v>
      </c>
      <c r="J3" s="542"/>
    </row>
    <row r="4" spans="1:15" s="544" customFormat="1" ht="31.2">
      <c r="A4" s="543"/>
      <c r="C4" s="545" t="s">
        <v>1269</v>
      </c>
      <c r="D4" s="546" t="s">
        <v>1443</v>
      </c>
      <c r="E4" s="546" t="s">
        <v>1444</v>
      </c>
      <c r="F4" s="544" t="s">
        <v>1445</v>
      </c>
      <c r="G4" s="544" t="s">
        <v>1871</v>
      </c>
      <c r="H4" s="544" t="s">
        <v>1448</v>
      </c>
      <c r="I4" s="544" t="s">
        <v>1447</v>
      </c>
      <c r="J4" s="544" t="s">
        <v>2219</v>
      </c>
      <c r="K4" s="544" t="s">
        <v>1873</v>
      </c>
      <c r="L4" s="546" t="s">
        <v>1170</v>
      </c>
      <c r="M4" s="546" t="s">
        <v>1169</v>
      </c>
      <c r="N4" s="544" t="s">
        <v>1446</v>
      </c>
      <c r="O4" s="547"/>
    </row>
    <row r="5" spans="1:15">
      <c r="A5" s="535" t="s">
        <v>1450</v>
      </c>
      <c r="B5" s="80"/>
      <c r="C5" s="79"/>
      <c r="D5" s="81"/>
      <c r="E5" s="79"/>
      <c r="F5" s="80"/>
      <c r="G5" s="80"/>
      <c r="H5" s="80"/>
      <c r="I5" s="80"/>
      <c r="J5" s="80"/>
      <c r="K5" s="80"/>
      <c r="L5" s="79"/>
      <c r="M5" s="79"/>
      <c r="N5" s="80"/>
      <c r="O5" s="85"/>
    </row>
    <row r="6" spans="1:15">
      <c r="A6" s="548" t="s">
        <v>914</v>
      </c>
      <c r="D6" s="537" t="s">
        <v>1129</v>
      </c>
      <c r="O6" s="85" t="s">
        <v>1130</v>
      </c>
    </row>
    <row r="7" spans="1:15">
      <c r="A7" s="80" t="s">
        <v>881</v>
      </c>
      <c r="B7" s="80"/>
      <c r="C7" s="79">
        <v>963</v>
      </c>
      <c r="D7" s="81"/>
      <c r="E7" s="79"/>
      <c r="F7" s="80"/>
      <c r="G7" s="80"/>
      <c r="H7" s="80"/>
      <c r="I7" s="80"/>
      <c r="J7" s="80"/>
      <c r="K7" s="80"/>
      <c r="L7" s="79"/>
      <c r="M7" s="79"/>
      <c r="N7" s="80">
        <v>676</v>
      </c>
      <c r="O7" s="85" t="s">
        <v>1985</v>
      </c>
    </row>
    <row r="8" spans="1:15">
      <c r="A8" s="80" t="s">
        <v>882</v>
      </c>
      <c r="B8" s="80"/>
      <c r="C8" s="79">
        <v>240</v>
      </c>
      <c r="D8" s="81">
        <v>11216</v>
      </c>
      <c r="E8" s="79">
        <v>17</v>
      </c>
      <c r="F8" s="80"/>
      <c r="G8" s="80">
        <v>236</v>
      </c>
      <c r="H8" s="80"/>
      <c r="I8" s="80"/>
      <c r="J8" s="80"/>
      <c r="K8" s="79">
        <v>1200</v>
      </c>
      <c r="L8" s="536">
        <v>771</v>
      </c>
      <c r="M8" s="79">
        <v>1980</v>
      </c>
      <c r="N8" s="86">
        <v>412</v>
      </c>
      <c r="O8" s="85" t="s">
        <v>449</v>
      </c>
    </row>
    <row r="9" spans="1:15">
      <c r="A9" s="549" t="s">
        <v>2253</v>
      </c>
      <c r="B9" s="80"/>
      <c r="C9" s="79"/>
      <c r="D9" s="81"/>
      <c r="E9" s="79">
        <v>127</v>
      </c>
      <c r="F9" s="80"/>
      <c r="G9" s="80"/>
      <c r="H9" s="80"/>
      <c r="I9" s="80">
        <v>12</v>
      </c>
      <c r="J9" s="80"/>
      <c r="K9" s="79">
        <v>1133</v>
      </c>
      <c r="M9" s="79"/>
      <c r="O9" s="85"/>
    </row>
    <row r="10" spans="1:15">
      <c r="A10" s="80" t="s">
        <v>883</v>
      </c>
      <c r="B10" s="80"/>
      <c r="C10" s="79"/>
      <c r="D10" s="81"/>
      <c r="E10" s="79"/>
      <c r="F10" s="80"/>
      <c r="G10" s="80"/>
      <c r="H10" s="80"/>
      <c r="I10" s="80"/>
      <c r="J10" s="80"/>
      <c r="K10" s="80"/>
      <c r="L10" s="79">
        <v>7</v>
      </c>
      <c r="M10" s="79"/>
      <c r="N10" s="80"/>
      <c r="O10" s="85"/>
    </row>
    <row r="11" spans="1:15">
      <c r="A11" s="80" t="s">
        <v>2041</v>
      </c>
      <c r="B11" s="80"/>
      <c r="C11" s="79"/>
      <c r="D11" s="81"/>
      <c r="E11" s="79"/>
      <c r="F11" s="80"/>
      <c r="G11" s="80">
        <v>100</v>
      </c>
      <c r="H11" s="80"/>
      <c r="I11" s="80"/>
      <c r="J11" s="80"/>
      <c r="K11" s="80"/>
      <c r="L11" s="79"/>
      <c r="M11" s="79"/>
      <c r="N11" s="80"/>
      <c r="O11" s="85"/>
    </row>
    <row r="12" spans="1:15">
      <c r="A12" s="80" t="s">
        <v>913</v>
      </c>
      <c r="B12" s="80"/>
      <c r="C12" s="79"/>
      <c r="D12" s="81"/>
      <c r="E12" s="79"/>
      <c r="F12" s="80"/>
      <c r="G12" s="80">
        <v>1</v>
      </c>
      <c r="H12" s="80"/>
      <c r="I12" s="80"/>
      <c r="J12" s="80"/>
      <c r="K12" s="80"/>
      <c r="L12" s="79"/>
      <c r="M12" s="79"/>
      <c r="N12" s="80"/>
      <c r="O12" s="85"/>
    </row>
    <row r="13" spans="1:15">
      <c r="A13" s="80" t="s">
        <v>496</v>
      </c>
      <c r="B13" s="80"/>
      <c r="C13" s="79"/>
      <c r="D13" s="81"/>
      <c r="E13" s="79"/>
      <c r="F13" s="80"/>
      <c r="G13" s="80">
        <v>400</v>
      </c>
      <c r="H13" s="80"/>
      <c r="I13" s="80"/>
      <c r="J13" s="80"/>
      <c r="K13" s="80"/>
      <c r="L13" s="79"/>
      <c r="M13" s="79"/>
      <c r="N13" s="80"/>
      <c r="O13" s="85"/>
    </row>
    <row r="14" spans="1:15">
      <c r="A14" s="548" t="s">
        <v>884</v>
      </c>
      <c r="D14" s="537" t="s">
        <v>1129</v>
      </c>
      <c r="O14" s="85" t="s">
        <v>1130</v>
      </c>
    </row>
    <row r="15" spans="1:15">
      <c r="A15" s="548" t="s">
        <v>885</v>
      </c>
      <c r="D15" s="537" t="s">
        <v>1129</v>
      </c>
      <c r="O15" s="85" t="s">
        <v>1130</v>
      </c>
    </row>
    <row r="16" spans="1:15">
      <c r="A16" s="80" t="s">
        <v>886</v>
      </c>
      <c r="B16" s="80"/>
      <c r="C16" s="79"/>
      <c r="D16" s="81"/>
      <c r="E16" s="79">
        <v>415</v>
      </c>
      <c r="F16" s="80">
        <v>7</v>
      </c>
      <c r="G16" s="80"/>
      <c r="H16" s="80"/>
      <c r="I16" s="80"/>
      <c r="J16" s="80"/>
      <c r="K16" s="80"/>
      <c r="L16" s="79"/>
      <c r="M16" s="79"/>
      <c r="N16" s="80"/>
      <c r="O16" s="85" t="s">
        <v>122</v>
      </c>
    </row>
    <row r="17" spans="1:15">
      <c r="A17" s="80" t="s">
        <v>887</v>
      </c>
      <c r="B17" s="80"/>
      <c r="C17" s="79">
        <v>63</v>
      </c>
      <c r="D17" s="81"/>
      <c r="E17" s="79"/>
      <c r="F17" s="80"/>
      <c r="G17" s="80"/>
      <c r="H17" s="80"/>
      <c r="I17" s="80"/>
      <c r="J17" s="80"/>
      <c r="K17" s="80"/>
      <c r="L17" s="79"/>
      <c r="M17" s="79"/>
      <c r="N17" s="80"/>
      <c r="O17" s="85" t="s">
        <v>670</v>
      </c>
    </row>
    <row r="18" spans="1:15">
      <c r="A18" s="80" t="s">
        <v>888</v>
      </c>
      <c r="B18" s="80"/>
      <c r="C18" s="79"/>
      <c r="D18" s="81" t="s">
        <v>1129</v>
      </c>
      <c r="E18" s="79"/>
      <c r="F18" s="80"/>
      <c r="G18" s="80"/>
      <c r="H18" s="80"/>
      <c r="I18" s="80"/>
      <c r="J18" s="80"/>
      <c r="K18" s="80"/>
      <c r="L18" s="79"/>
      <c r="M18" s="79"/>
      <c r="N18" s="80"/>
      <c r="O18" s="85" t="s">
        <v>1130</v>
      </c>
    </row>
    <row r="19" spans="1:15">
      <c r="A19" s="80" t="s">
        <v>889</v>
      </c>
      <c r="B19" s="80"/>
      <c r="C19" s="79"/>
      <c r="D19" s="81" t="s">
        <v>1129</v>
      </c>
      <c r="E19" s="79"/>
      <c r="F19" s="80"/>
      <c r="H19" s="80"/>
      <c r="I19" s="80"/>
      <c r="J19" s="80"/>
      <c r="K19" s="80"/>
      <c r="L19" s="79"/>
      <c r="M19" s="79"/>
      <c r="N19" s="80"/>
      <c r="O19" s="85" t="s">
        <v>1130</v>
      </c>
    </row>
    <row r="20" spans="1:15">
      <c r="A20" s="80" t="s">
        <v>890</v>
      </c>
      <c r="B20" s="80"/>
      <c r="C20" s="79"/>
      <c r="D20" s="81" t="s">
        <v>1129</v>
      </c>
      <c r="E20" s="79"/>
      <c r="F20" s="80"/>
      <c r="G20" s="80">
        <v>31</v>
      </c>
      <c r="H20" s="80"/>
      <c r="I20" s="80"/>
      <c r="J20" s="80"/>
      <c r="K20" s="80"/>
      <c r="L20" s="79"/>
      <c r="M20" s="79"/>
      <c r="N20" s="80"/>
      <c r="O20" s="85" t="s">
        <v>1130</v>
      </c>
    </row>
    <row r="21" spans="1:15">
      <c r="A21" s="548" t="s">
        <v>891</v>
      </c>
      <c r="D21" s="537" t="s">
        <v>1129</v>
      </c>
      <c r="O21" s="85" t="s">
        <v>1130</v>
      </c>
    </row>
    <row r="22" spans="1:15">
      <c r="A22" s="548" t="s">
        <v>892</v>
      </c>
      <c r="B22" s="80"/>
      <c r="C22" s="79"/>
      <c r="D22" s="81">
        <v>1157</v>
      </c>
      <c r="E22" s="79"/>
      <c r="F22" s="80"/>
      <c r="G22" s="80">
        <v>690</v>
      </c>
      <c r="H22" s="80"/>
      <c r="I22" s="80"/>
      <c r="J22" s="80"/>
      <c r="K22" s="80"/>
      <c r="L22" s="79"/>
      <c r="M22" s="79"/>
      <c r="N22" s="80"/>
      <c r="O22" s="85" t="s">
        <v>1130</v>
      </c>
    </row>
    <row r="23" spans="1:15">
      <c r="A23" s="80" t="s">
        <v>893</v>
      </c>
      <c r="B23" s="80"/>
      <c r="C23" s="79">
        <v>3165</v>
      </c>
      <c r="D23" s="81"/>
      <c r="E23" s="79"/>
      <c r="F23" s="80"/>
      <c r="G23" s="80"/>
      <c r="H23" s="80">
        <v>9</v>
      </c>
      <c r="I23" s="80"/>
      <c r="J23" s="80"/>
      <c r="K23" s="80"/>
      <c r="L23" s="79"/>
      <c r="M23" s="79"/>
      <c r="N23" s="80"/>
      <c r="O23" s="85"/>
    </row>
    <row r="24" spans="1:15" ht="19.2">
      <c r="A24" s="80" t="s">
        <v>2232</v>
      </c>
      <c r="B24" s="80"/>
      <c r="C24" s="79"/>
      <c r="D24" s="81">
        <v>10146</v>
      </c>
      <c r="E24" s="79">
        <v>3428</v>
      </c>
      <c r="F24" s="80"/>
      <c r="G24" s="80"/>
      <c r="H24" s="80"/>
      <c r="I24" s="80"/>
      <c r="J24" s="80"/>
      <c r="K24" s="80"/>
      <c r="L24" s="79"/>
      <c r="M24" s="79"/>
      <c r="N24" s="80"/>
      <c r="O24" s="550" t="s">
        <v>1850</v>
      </c>
    </row>
    <row r="25" spans="1:15">
      <c r="A25" s="80" t="s">
        <v>894</v>
      </c>
      <c r="B25" s="80"/>
      <c r="C25" s="79"/>
      <c r="D25" s="81"/>
      <c r="E25" s="79"/>
      <c r="F25" s="80"/>
      <c r="G25" s="80"/>
      <c r="H25" s="80"/>
      <c r="I25" s="80"/>
      <c r="J25" s="80"/>
      <c r="K25" s="80"/>
      <c r="L25" s="79"/>
      <c r="M25" s="79"/>
      <c r="N25" s="80"/>
      <c r="O25" s="85" t="s">
        <v>670</v>
      </c>
    </row>
    <row r="26" spans="1:15">
      <c r="A26" s="80" t="s">
        <v>895</v>
      </c>
      <c r="B26" s="80"/>
      <c r="C26" s="79"/>
      <c r="D26" s="81"/>
      <c r="E26" s="79"/>
      <c r="F26" s="80"/>
      <c r="G26" s="80"/>
      <c r="H26" s="80"/>
      <c r="I26" s="80"/>
      <c r="J26" s="80"/>
      <c r="K26" s="80"/>
      <c r="L26" s="79"/>
      <c r="M26" s="79"/>
      <c r="N26" s="80"/>
      <c r="O26" s="85" t="s">
        <v>670</v>
      </c>
    </row>
    <row r="27" spans="1:15">
      <c r="A27" s="548" t="s">
        <v>896</v>
      </c>
      <c r="D27" s="537" t="s">
        <v>1129</v>
      </c>
      <c r="O27" s="85" t="s">
        <v>1130</v>
      </c>
    </row>
    <row r="28" spans="1:15">
      <c r="A28" s="548" t="s">
        <v>897</v>
      </c>
      <c r="D28" s="537" t="s">
        <v>1129</v>
      </c>
      <c r="O28" s="85" t="s">
        <v>1130</v>
      </c>
    </row>
    <row r="29" spans="1:15">
      <c r="A29" s="548" t="s">
        <v>898</v>
      </c>
      <c r="B29" s="80"/>
      <c r="C29" s="79"/>
      <c r="D29" s="81" t="s">
        <v>1129</v>
      </c>
      <c r="E29" s="79"/>
      <c r="F29" s="80"/>
      <c r="G29" s="80"/>
      <c r="H29" s="80"/>
      <c r="I29" s="80"/>
      <c r="J29" s="80"/>
      <c r="K29" s="80"/>
      <c r="L29" s="79"/>
      <c r="M29" s="79"/>
      <c r="N29" s="80"/>
      <c r="O29" s="85" t="s">
        <v>670</v>
      </c>
    </row>
    <row r="30" spans="1:15">
      <c r="A30" s="548" t="s">
        <v>899</v>
      </c>
      <c r="D30" s="537" t="s">
        <v>1129</v>
      </c>
      <c r="O30" s="85" t="s">
        <v>1130</v>
      </c>
    </row>
    <row r="31" spans="1:15">
      <c r="A31" s="548" t="s">
        <v>900</v>
      </c>
      <c r="D31" s="537" t="s">
        <v>1129</v>
      </c>
      <c r="O31" s="85" t="s">
        <v>1130</v>
      </c>
    </row>
    <row r="32" spans="1:15">
      <c r="A32" s="548" t="s">
        <v>901</v>
      </c>
      <c r="D32" s="537" t="s">
        <v>1129</v>
      </c>
      <c r="O32" s="85" t="s">
        <v>1130</v>
      </c>
    </row>
    <row r="33" spans="1:15">
      <c r="A33" s="548" t="s">
        <v>902</v>
      </c>
      <c r="D33" s="537" t="s">
        <v>1129</v>
      </c>
      <c r="O33" s="85" t="s">
        <v>1130</v>
      </c>
    </row>
    <row r="34" spans="1:15">
      <c r="A34" s="548" t="s">
        <v>903</v>
      </c>
      <c r="D34" s="537" t="s">
        <v>1129</v>
      </c>
      <c r="O34" s="85" t="s">
        <v>1130</v>
      </c>
    </row>
    <row r="35" spans="1:15">
      <c r="A35" s="80" t="s">
        <v>904</v>
      </c>
      <c r="B35" s="80"/>
      <c r="C35" s="79"/>
      <c r="D35" s="81">
        <v>100</v>
      </c>
      <c r="E35" s="79"/>
      <c r="F35" s="80"/>
      <c r="G35" s="80"/>
      <c r="H35" s="80"/>
      <c r="I35" s="80"/>
      <c r="J35" s="80"/>
      <c r="K35" s="80"/>
      <c r="L35" s="79"/>
      <c r="M35" s="79"/>
      <c r="N35" s="80"/>
      <c r="O35" s="85" t="s">
        <v>450</v>
      </c>
    </row>
    <row r="36" spans="1:15">
      <c r="A36" s="548" t="s">
        <v>905</v>
      </c>
      <c r="D36" s="537" t="s">
        <v>1129</v>
      </c>
      <c r="O36" s="85" t="s">
        <v>1130</v>
      </c>
    </row>
    <row r="37" spans="1:15">
      <c r="A37" s="80" t="s">
        <v>906</v>
      </c>
      <c r="B37" s="80"/>
      <c r="C37" s="79"/>
      <c r="D37" s="81"/>
      <c r="E37" s="79"/>
      <c r="F37" s="80"/>
      <c r="G37" s="80">
        <v>10</v>
      </c>
      <c r="H37" s="80"/>
      <c r="I37" s="80"/>
      <c r="J37" s="80"/>
      <c r="K37" s="80"/>
      <c r="L37" s="79"/>
      <c r="M37" s="79"/>
      <c r="N37" s="80"/>
      <c r="O37" s="85" t="s">
        <v>1980</v>
      </c>
    </row>
    <row r="38" spans="1:15">
      <c r="A38" s="80" t="s">
        <v>907</v>
      </c>
      <c r="B38" s="80"/>
      <c r="C38" s="104">
        <v>63</v>
      </c>
      <c r="D38" s="81"/>
      <c r="E38" s="79"/>
      <c r="F38" s="80"/>
      <c r="G38" s="80"/>
      <c r="H38" s="80"/>
      <c r="I38" s="80"/>
      <c r="J38" s="80"/>
      <c r="K38" s="80"/>
      <c r="L38" s="79"/>
      <c r="M38" s="79"/>
      <c r="N38" s="80"/>
      <c r="O38" s="85"/>
    </row>
    <row r="39" spans="1:15">
      <c r="A39" s="548" t="s">
        <v>908</v>
      </c>
      <c r="D39" s="537" t="s">
        <v>1129</v>
      </c>
      <c r="O39" s="85" t="s">
        <v>1130</v>
      </c>
    </row>
    <row r="40" spans="1:15">
      <c r="A40" s="80" t="s">
        <v>909</v>
      </c>
      <c r="B40" s="80"/>
      <c r="C40" s="104">
        <v>9</v>
      </c>
      <c r="D40" s="81"/>
      <c r="E40" s="79"/>
      <c r="F40" s="80"/>
      <c r="G40" s="80"/>
      <c r="H40" s="80"/>
      <c r="I40" s="80"/>
      <c r="J40" s="80"/>
      <c r="K40" s="80"/>
      <c r="L40" s="79"/>
      <c r="M40" s="79"/>
      <c r="N40" s="80"/>
      <c r="O40" s="85"/>
    </row>
    <row r="41" spans="1:15">
      <c r="A41" s="80" t="s">
        <v>910</v>
      </c>
      <c r="B41" s="80"/>
      <c r="C41" s="79">
        <v>25</v>
      </c>
      <c r="D41" s="81"/>
      <c r="E41" s="79"/>
      <c r="F41" s="80"/>
      <c r="G41" s="80"/>
      <c r="H41" s="80"/>
      <c r="I41" s="80"/>
      <c r="J41" s="80"/>
      <c r="K41" s="80"/>
      <c r="L41" s="79"/>
      <c r="M41" s="79"/>
      <c r="N41" s="80"/>
      <c r="O41" s="85" t="s">
        <v>1919</v>
      </c>
    </row>
    <row r="42" spans="1:15">
      <c r="A42" s="548" t="s">
        <v>911</v>
      </c>
      <c r="D42" s="537" t="s">
        <v>1129</v>
      </c>
      <c r="K42" s="86">
        <v>140</v>
      </c>
      <c r="O42" s="85" t="s">
        <v>1130</v>
      </c>
    </row>
    <row r="43" spans="1:15">
      <c r="A43" s="548" t="s">
        <v>1773</v>
      </c>
      <c r="G43" s="86">
        <v>7</v>
      </c>
      <c r="O43" s="85" t="s">
        <v>1774</v>
      </c>
    </row>
    <row r="44" spans="1:15">
      <c r="A44" s="548" t="s">
        <v>912</v>
      </c>
      <c r="D44" s="537" t="s">
        <v>1129</v>
      </c>
      <c r="O44" s="85" t="s">
        <v>1130</v>
      </c>
    </row>
    <row r="45" spans="1:15">
      <c r="A45" s="548" t="s">
        <v>2220</v>
      </c>
      <c r="D45" s="537">
        <v>130</v>
      </c>
      <c r="O45" s="85"/>
    </row>
    <row r="46" spans="1:15">
      <c r="A46" s="535" t="s">
        <v>1449</v>
      </c>
      <c r="B46" s="80"/>
      <c r="C46" s="79"/>
      <c r="D46" s="81"/>
      <c r="E46" s="79"/>
      <c r="F46" s="80"/>
      <c r="G46" s="80"/>
      <c r="H46" s="80"/>
      <c r="I46" s="80"/>
      <c r="J46" s="80"/>
      <c r="K46" s="80"/>
      <c r="L46" s="79"/>
      <c r="M46" s="79"/>
      <c r="N46" s="80"/>
      <c r="O46" s="85"/>
    </row>
    <row r="47" spans="1:15">
      <c r="A47" s="83" t="s">
        <v>1978</v>
      </c>
      <c r="B47" s="80"/>
      <c r="C47" s="79"/>
      <c r="D47" s="81"/>
      <c r="E47" s="84">
        <v>40</v>
      </c>
      <c r="F47" s="80" t="s">
        <v>1983</v>
      </c>
      <c r="G47" s="80"/>
      <c r="H47" s="80"/>
      <c r="I47" s="80"/>
      <c r="J47" s="80"/>
      <c r="K47" s="80"/>
      <c r="L47" s="79"/>
      <c r="M47" s="79"/>
      <c r="N47" s="80"/>
      <c r="O47" s="85" t="s">
        <v>1982</v>
      </c>
    </row>
    <row r="48" spans="1:15">
      <c r="A48" s="80" t="s">
        <v>1979</v>
      </c>
      <c r="B48" s="80"/>
      <c r="C48" s="79">
        <v>0</v>
      </c>
      <c r="D48" s="81">
        <v>0</v>
      </c>
      <c r="E48" s="79">
        <f>355+240</f>
        <v>595</v>
      </c>
      <c r="F48" s="80">
        <v>3</v>
      </c>
      <c r="G48" s="80">
        <v>70</v>
      </c>
      <c r="H48" s="80">
        <v>4</v>
      </c>
      <c r="I48" s="80">
        <v>10</v>
      </c>
      <c r="J48" s="80"/>
      <c r="K48" s="80">
        <v>30</v>
      </c>
      <c r="L48" s="79"/>
      <c r="M48" s="79"/>
      <c r="N48" s="80">
        <v>6</v>
      </c>
      <c r="O48" s="502">
        <f>SUM(C48:N48)</f>
        <v>718</v>
      </c>
    </row>
    <row r="49" spans="1:15">
      <c r="A49" s="80" t="s">
        <v>752</v>
      </c>
      <c r="B49" s="80"/>
      <c r="C49" s="79"/>
      <c r="D49" s="81"/>
      <c r="E49" s="79">
        <v>2</v>
      </c>
      <c r="F49" s="80"/>
      <c r="G49" s="80"/>
      <c r="H49" s="80"/>
      <c r="I49" s="80"/>
      <c r="J49" s="80"/>
      <c r="K49" s="80"/>
      <c r="L49" s="79"/>
      <c r="M49" s="79"/>
      <c r="N49" s="80"/>
      <c r="O49" s="85"/>
    </row>
    <row r="50" spans="1:15">
      <c r="A50" s="80" t="s">
        <v>1394</v>
      </c>
      <c r="B50" s="80"/>
      <c r="C50" s="79"/>
      <c r="D50" s="81"/>
      <c r="E50" s="79">
        <v>12</v>
      </c>
      <c r="F50" s="80"/>
      <c r="G50" s="80"/>
      <c r="H50" s="80"/>
      <c r="I50" s="80"/>
      <c r="J50" s="80"/>
      <c r="K50" s="80"/>
      <c r="L50" s="79"/>
      <c r="M50" s="79"/>
      <c r="N50" s="80"/>
      <c r="O50" s="85"/>
    </row>
    <row r="51" spans="1:15">
      <c r="A51" s="80" t="s">
        <v>753</v>
      </c>
      <c r="B51" s="80"/>
      <c r="C51" s="79"/>
      <c r="D51" s="81"/>
      <c r="E51" s="79">
        <v>30</v>
      </c>
      <c r="F51" s="80"/>
      <c r="G51" s="80"/>
      <c r="H51" s="80"/>
      <c r="I51" s="80"/>
      <c r="J51" s="80"/>
      <c r="K51" s="80"/>
      <c r="L51" s="79"/>
      <c r="M51" s="79"/>
      <c r="N51" s="80"/>
      <c r="O51" s="85"/>
    </row>
    <row r="52" spans="1:15">
      <c r="A52" s="80" t="s">
        <v>1940</v>
      </c>
      <c r="B52" s="80"/>
      <c r="C52" s="79"/>
      <c r="D52" s="81"/>
      <c r="E52" s="79"/>
      <c r="F52" s="80"/>
      <c r="G52" s="80"/>
      <c r="H52" s="80"/>
      <c r="I52" s="80"/>
      <c r="J52" s="80"/>
      <c r="K52" s="80"/>
      <c r="L52" s="79"/>
      <c r="M52" s="79"/>
      <c r="N52" s="80">
        <v>3</v>
      </c>
      <c r="O52" s="85"/>
    </row>
    <row r="53" spans="1:15">
      <c r="A53" s="80" t="s">
        <v>2218</v>
      </c>
      <c r="B53" s="80"/>
      <c r="C53" s="79"/>
      <c r="D53" s="81"/>
      <c r="E53" s="79"/>
      <c r="F53" s="80"/>
      <c r="G53" s="80"/>
      <c r="H53" s="80"/>
      <c r="I53" s="80"/>
      <c r="J53" s="80">
        <v>1</v>
      </c>
      <c r="K53" s="80"/>
      <c r="L53" s="79"/>
      <c r="M53" s="79"/>
      <c r="N53" s="80"/>
      <c r="O53" s="85"/>
    </row>
    <row r="54" spans="1:15">
      <c r="A54" s="80" t="s">
        <v>1284</v>
      </c>
      <c r="B54" s="80"/>
      <c r="C54" s="79"/>
      <c r="D54" s="81"/>
      <c r="E54" s="79">
        <v>75</v>
      </c>
      <c r="F54" s="80">
        <v>1</v>
      </c>
      <c r="G54" s="80"/>
      <c r="H54" s="80"/>
      <c r="I54" s="80"/>
      <c r="J54" s="80"/>
      <c r="K54" s="80"/>
      <c r="L54" s="79"/>
      <c r="M54" s="79"/>
      <c r="N54" s="80"/>
      <c r="O54" s="85"/>
    </row>
    <row r="55" spans="1:15">
      <c r="A55" s="80" t="s">
        <v>2236</v>
      </c>
      <c r="B55" s="80"/>
      <c r="C55" s="79"/>
      <c r="D55" s="81"/>
      <c r="E55" s="79">
        <v>60</v>
      </c>
      <c r="F55" s="80">
        <v>1</v>
      </c>
      <c r="G55" s="80"/>
      <c r="H55" s="80"/>
      <c r="I55" s="80"/>
      <c r="J55" s="80"/>
      <c r="K55" s="80"/>
      <c r="L55" s="79"/>
      <c r="M55" s="79"/>
      <c r="N55" s="80"/>
      <c r="O55" s="85"/>
    </row>
    <row r="56" spans="1:15" ht="13.8" thickBot="1">
      <c r="A56" s="80" t="s">
        <v>1984</v>
      </c>
      <c r="C56" s="551">
        <f t="shared" ref="C56:I56" si="0">SUM(C4:C55)</f>
        <v>4528</v>
      </c>
      <c r="D56" s="552">
        <f t="shared" si="0"/>
        <v>22749</v>
      </c>
      <c r="E56" s="551">
        <f t="shared" si="0"/>
        <v>4801</v>
      </c>
      <c r="F56" s="551">
        <f t="shared" si="0"/>
        <v>12</v>
      </c>
      <c r="G56" s="551">
        <f t="shared" si="0"/>
        <v>1545</v>
      </c>
      <c r="H56" s="551">
        <f t="shared" si="0"/>
        <v>13</v>
      </c>
      <c r="I56" s="551">
        <f t="shared" si="0"/>
        <v>22</v>
      </c>
      <c r="J56" s="551"/>
      <c r="K56" s="551">
        <f>SUM(K4:K55)</f>
        <v>2503</v>
      </c>
      <c r="L56" s="551">
        <f>SUM(L4:L55)</f>
        <v>778</v>
      </c>
      <c r="M56" s="551">
        <f>SUM(M4:M55)</f>
        <v>1980</v>
      </c>
      <c r="N56" s="551">
        <f>SUM(N4:N55)</f>
        <v>1097</v>
      </c>
    </row>
    <row r="57" spans="1:15" ht="13.8" thickTop="1"/>
    <row r="58" spans="1:15" ht="13.8" thickBot="1">
      <c r="A58" s="80" t="s">
        <v>1268</v>
      </c>
      <c r="N58" s="553">
        <f>SUM(C56:N56)</f>
        <v>40028</v>
      </c>
    </row>
    <row r="59" spans="1:15" ht="13.8" thickTop="1">
      <c r="A59" s="549" t="s">
        <v>2254</v>
      </c>
    </row>
    <row r="60" spans="1:15">
      <c r="A60" s="549"/>
    </row>
    <row r="61" spans="1:15" s="555" customFormat="1">
      <c r="A61" s="113" t="s">
        <v>1870</v>
      </c>
      <c r="B61" s="113"/>
      <c r="C61" s="111"/>
      <c r="D61" s="112"/>
      <c r="E61" s="111"/>
      <c r="F61" s="113"/>
      <c r="G61" s="113"/>
      <c r="H61" s="113"/>
      <c r="I61" s="113"/>
      <c r="J61" s="113"/>
      <c r="K61" s="113"/>
      <c r="L61" s="111"/>
      <c r="M61" s="111"/>
      <c r="N61" s="113"/>
      <c r="O61" s="554" t="s">
        <v>123</v>
      </c>
    </row>
    <row r="63" spans="1:15">
      <c r="A63" s="80" t="s">
        <v>1598</v>
      </c>
    </row>
    <row r="64" spans="1:15">
      <c r="A64" s="80" t="s">
        <v>682</v>
      </c>
    </row>
    <row r="65" spans="1:1">
      <c r="A65" s="80" t="s">
        <v>1936</v>
      </c>
    </row>
    <row r="66" spans="1:1">
      <c r="A66" s="80" t="s">
        <v>1587</v>
      </c>
    </row>
    <row r="67" spans="1:1">
      <c r="A67" s="80" t="s">
        <v>1176</v>
      </c>
    </row>
    <row r="68" spans="1:1">
      <c r="A68" s="80" t="s">
        <v>1938</v>
      </c>
    </row>
    <row r="69" spans="1:1">
      <c r="A69" s="80" t="s">
        <v>1937</v>
      </c>
    </row>
    <row r="70" spans="1:1">
      <c r="A70" s="80" t="s">
        <v>1181</v>
      </c>
    </row>
    <row r="71" spans="1:1">
      <c r="A71" s="80" t="s">
        <v>1174</v>
      </c>
    </row>
    <row r="72" spans="1:1">
      <c r="A72" s="80" t="s">
        <v>1939</v>
      </c>
    </row>
  </sheetData>
  <phoneticPr fontId="7" type="noConversion"/>
  <pageMargins left="0.31496062992125984" right="0.27559055118110237" top="0.70866141732283472" bottom="0.59055118110236227" header="0.51181102362204722" footer="0.51181102362204722"/>
  <pageSetup paperSize="9" scale="65"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4"/>
  <sheetViews>
    <sheetView workbookViewId="0">
      <selection activeCell="D23" sqref="D23"/>
    </sheetView>
  </sheetViews>
  <sheetFormatPr defaultRowHeight="13.2"/>
  <cols>
    <col min="1" max="1" width="12" customWidth="1"/>
    <col min="2" max="32" width="3.44140625" customWidth="1"/>
  </cols>
  <sheetData>
    <row r="1" spans="1:34">
      <c r="A1" s="93" t="s">
        <v>1534</v>
      </c>
    </row>
    <row r="2" spans="1:34">
      <c r="A2" t="s">
        <v>1640</v>
      </c>
    </row>
    <row r="3" spans="1:34">
      <c r="A3" t="s">
        <v>1641</v>
      </c>
    </row>
    <row r="6" spans="1:34">
      <c r="B6">
        <v>1</v>
      </c>
      <c r="C6">
        <v>2</v>
      </c>
      <c r="D6">
        <v>3</v>
      </c>
      <c r="E6">
        <v>4</v>
      </c>
      <c r="F6">
        <v>5</v>
      </c>
      <c r="G6">
        <v>6</v>
      </c>
      <c r="H6">
        <v>7</v>
      </c>
      <c r="I6">
        <v>8</v>
      </c>
      <c r="J6">
        <v>9</v>
      </c>
      <c r="K6">
        <v>10</v>
      </c>
      <c r="L6">
        <v>11</v>
      </c>
      <c r="M6">
        <v>12</v>
      </c>
      <c r="N6">
        <v>13</v>
      </c>
      <c r="O6">
        <v>14</v>
      </c>
      <c r="P6">
        <v>15</v>
      </c>
      <c r="Q6">
        <v>16</v>
      </c>
      <c r="R6">
        <v>17</v>
      </c>
      <c r="S6">
        <v>18</v>
      </c>
      <c r="T6">
        <v>19</v>
      </c>
      <c r="U6">
        <v>20</v>
      </c>
      <c r="V6">
        <v>21</v>
      </c>
      <c r="W6">
        <v>22</v>
      </c>
      <c r="X6">
        <v>23</v>
      </c>
      <c r="Y6">
        <v>24</v>
      </c>
      <c r="Z6">
        <v>25</v>
      </c>
      <c r="AA6">
        <v>26</v>
      </c>
      <c r="AB6">
        <v>27</v>
      </c>
      <c r="AC6">
        <v>28</v>
      </c>
      <c r="AD6">
        <v>29</v>
      </c>
      <c r="AE6">
        <v>30</v>
      </c>
      <c r="AF6">
        <v>31</v>
      </c>
    </row>
    <row r="7" spans="1:34">
      <c r="A7" t="s">
        <v>1642</v>
      </c>
      <c r="V7">
        <v>1</v>
      </c>
      <c r="AA7">
        <v>5</v>
      </c>
    </row>
    <row r="8" spans="1:34">
      <c r="A8" t="s">
        <v>1643</v>
      </c>
      <c r="B8">
        <v>4</v>
      </c>
      <c r="I8">
        <v>1</v>
      </c>
      <c r="L8">
        <v>6</v>
      </c>
      <c r="P8">
        <v>2</v>
      </c>
      <c r="R8">
        <v>2</v>
      </c>
      <c r="V8">
        <v>5</v>
      </c>
      <c r="AD8">
        <v>3</v>
      </c>
    </row>
    <row r="9" spans="1:34">
      <c r="A9" t="s">
        <v>1644</v>
      </c>
      <c r="B9">
        <v>2</v>
      </c>
      <c r="D9">
        <v>1</v>
      </c>
      <c r="I9">
        <v>5</v>
      </c>
      <c r="Q9">
        <v>1</v>
      </c>
      <c r="S9">
        <v>1</v>
      </c>
      <c r="X9">
        <v>2</v>
      </c>
    </row>
    <row r="10" spans="1:34">
      <c r="A10" t="s">
        <v>1645</v>
      </c>
      <c r="M10">
        <v>8</v>
      </c>
      <c r="R10">
        <v>6</v>
      </c>
      <c r="AA10">
        <v>2</v>
      </c>
    </row>
    <row r="12" spans="1:34" s="101" customFormat="1" ht="13.8" thickBot="1">
      <c r="A12" s="101" t="s">
        <v>1399</v>
      </c>
      <c r="B12" s="102">
        <f>SUM(B7:B10)</f>
        <v>6</v>
      </c>
      <c r="C12" s="102">
        <f t="shared" ref="C12:AF12" si="0">SUM(C7:C10)</f>
        <v>0</v>
      </c>
      <c r="D12" s="102">
        <f t="shared" si="0"/>
        <v>1</v>
      </c>
      <c r="E12" s="102">
        <f t="shared" si="0"/>
        <v>0</v>
      </c>
      <c r="F12" s="102">
        <f t="shared" si="0"/>
        <v>0</v>
      </c>
      <c r="G12" s="102">
        <f t="shared" si="0"/>
        <v>0</v>
      </c>
      <c r="H12" s="102">
        <f t="shared" si="0"/>
        <v>0</v>
      </c>
      <c r="I12" s="102">
        <f t="shared" si="0"/>
        <v>6</v>
      </c>
      <c r="J12" s="102">
        <f t="shared" si="0"/>
        <v>0</v>
      </c>
      <c r="K12" s="102">
        <f t="shared" si="0"/>
        <v>0</v>
      </c>
      <c r="L12" s="102">
        <f t="shared" si="0"/>
        <v>6</v>
      </c>
      <c r="M12" s="102">
        <f t="shared" si="0"/>
        <v>8</v>
      </c>
      <c r="N12" s="102">
        <f t="shared" si="0"/>
        <v>0</v>
      </c>
      <c r="O12" s="102">
        <f t="shared" si="0"/>
        <v>0</v>
      </c>
      <c r="P12" s="102">
        <f t="shared" si="0"/>
        <v>2</v>
      </c>
      <c r="Q12" s="102">
        <f t="shared" si="0"/>
        <v>1</v>
      </c>
      <c r="R12" s="102">
        <f t="shared" si="0"/>
        <v>8</v>
      </c>
      <c r="S12" s="102">
        <f t="shared" si="0"/>
        <v>1</v>
      </c>
      <c r="T12" s="102">
        <f t="shared" si="0"/>
        <v>0</v>
      </c>
      <c r="U12" s="102">
        <f t="shared" si="0"/>
        <v>0</v>
      </c>
      <c r="V12" s="102">
        <f t="shared" si="0"/>
        <v>6</v>
      </c>
      <c r="W12" s="102">
        <f t="shared" si="0"/>
        <v>0</v>
      </c>
      <c r="X12" s="102">
        <f t="shared" si="0"/>
        <v>2</v>
      </c>
      <c r="Y12" s="102">
        <f t="shared" si="0"/>
        <v>0</v>
      </c>
      <c r="Z12" s="102">
        <f t="shared" si="0"/>
        <v>0</v>
      </c>
      <c r="AA12" s="102">
        <f t="shared" si="0"/>
        <v>7</v>
      </c>
      <c r="AB12" s="102">
        <f t="shared" si="0"/>
        <v>0</v>
      </c>
      <c r="AC12" s="102">
        <f t="shared" si="0"/>
        <v>0</v>
      </c>
      <c r="AD12" s="102">
        <f t="shared" si="0"/>
        <v>3</v>
      </c>
      <c r="AE12" s="102">
        <f t="shared" si="0"/>
        <v>0</v>
      </c>
      <c r="AF12" s="102">
        <f t="shared" si="0"/>
        <v>0</v>
      </c>
      <c r="AH12" s="103">
        <f>SUM(B12:AG12)</f>
        <v>57</v>
      </c>
    </row>
    <row r="13" spans="1:34" ht="13.8" thickTop="1"/>
    <row r="14" spans="1:34">
      <c r="A14" t="s">
        <v>1398</v>
      </c>
    </row>
  </sheetData>
  <phoneticPr fontId="7" type="noConversion"/>
  <pageMargins left="0.41" right="0.28999999999999998"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9"/>
  <sheetViews>
    <sheetView workbookViewId="0">
      <selection activeCell="E14" sqref="E14"/>
    </sheetView>
  </sheetViews>
  <sheetFormatPr defaultRowHeight="13.2"/>
  <cols>
    <col min="2" max="4" width="11" style="32" customWidth="1"/>
    <col min="5" max="5" width="30.33203125" bestFit="1" customWidth="1"/>
    <col min="8" max="8" width="37.6640625" bestFit="1" customWidth="1"/>
  </cols>
  <sheetData>
    <row r="1" spans="1:8">
      <c r="A1" t="s">
        <v>624</v>
      </c>
      <c r="E1" t="s">
        <v>1981</v>
      </c>
    </row>
    <row r="3" spans="1:8">
      <c r="A3" t="s">
        <v>108</v>
      </c>
    </row>
    <row r="4" spans="1:8">
      <c r="A4" t="s">
        <v>640</v>
      </c>
    </row>
    <row r="6" spans="1:8">
      <c r="A6" t="s">
        <v>1550</v>
      </c>
    </row>
    <row r="8" spans="1:8">
      <c r="B8" s="32" t="s">
        <v>1410</v>
      </c>
      <c r="E8" t="s">
        <v>18</v>
      </c>
      <c r="F8" t="s">
        <v>1547</v>
      </c>
    </row>
    <row r="10" spans="1:8">
      <c r="A10">
        <v>1</v>
      </c>
      <c r="E10" t="s">
        <v>625</v>
      </c>
      <c r="F10">
        <v>119</v>
      </c>
      <c r="H10" t="s">
        <v>627</v>
      </c>
    </row>
    <row r="11" spans="1:8">
      <c r="A11">
        <v>2</v>
      </c>
      <c r="E11" t="s">
        <v>626</v>
      </c>
      <c r="F11">
        <v>119</v>
      </c>
      <c r="H11" t="s">
        <v>628</v>
      </c>
    </row>
    <row r="12" spans="1:8">
      <c r="A12">
        <v>3</v>
      </c>
      <c r="E12" t="s">
        <v>629</v>
      </c>
      <c r="F12">
        <v>119</v>
      </c>
      <c r="H12" t="s">
        <v>628</v>
      </c>
    </row>
    <row r="13" spans="1:8">
      <c r="A13">
        <v>4</v>
      </c>
      <c r="E13" t="s">
        <v>630</v>
      </c>
      <c r="F13">
        <v>119</v>
      </c>
      <c r="H13" t="s">
        <v>631</v>
      </c>
    </row>
    <row r="14" spans="1:8">
      <c r="A14">
        <v>5</v>
      </c>
      <c r="E14" s="210" t="s">
        <v>2255</v>
      </c>
      <c r="F14">
        <v>119</v>
      </c>
      <c r="H14" t="s">
        <v>632</v>
      </c>
    </row>
    <row r="15" spans="1:8">
      <c r="A15">
        <v>6</v>
      </c>
      <c r="E15" t="s">
        <v>633</v>
      </c>
      <c r="F15">
        <v>119</v>
      </c>
      <c r="H15" t="s">
        <v>634</v>
      </c>
    </row>
    <row r="16" spans="1:8">
      <c r="A16">
        <v>7</v>
      </c>
      <c r="E16" t="s">
        <v>635</v>
      </c>
      <c r="F16">
        <v>119</v>
      </c>
      <c r="H16" t="s">
        <v>406</v>
      </c>
    </row>
    <row r="17" spans="1:8">
      <c r="A17">
        <v>8</v>
      </c>
      <c r="E17" t="s">
        <v>1187</v>
      </c>
      <c r="F17">
        <v>119</v>
      </c>
      <c r="H17" t="s">
        <v>407</v>
      </c>
    </row>
    <row r="18" spans="1:8">
      <c r="A18">
        <v>9</v>
      </c>
      <c r="E18" t="s">
        <v>408</v>
      </c>
      <c r="F18">
        <v>119</v>
      </c>
      <c r="H18" t="s">
        <v>409</v>
      </c>
    </row>
    <row r="19" spans="1:8">
      <c r="A19">
        <v>10</v>
      </c>
      <c r="E19" t="s">
        <v>410</v>
      </c>
      <c r="F19">
        <v>119</v>
      </c>
      <c r="H19" t="s">
        <v>411</v>
      </c>
    </row>
    <row r="20" spans="1:8">
      <c r="A20">
        <v>11</v>
      </c>
      <c r="E20" t="s">
        <v>412</v>
      </c>
      <c r="F20">
        <v>119</v>
      </c>
      <c r="H20" t="s">
        <v>411</v>
      </c>
    </row>
    <row r="21" spans="1:8">
      <c r="A21">
        <v>12</v>
      </c>
      <c r="E21" t="s">
        <v>413</v>
      </c>
      <c r="F21">
        <v>119</v>
      </c>
      <c r="H21" t="s">
        <v>414</v>
      </c>
    </row>
    <row r="22" spans="1:8">
      <c r="A22">
        <v>13</v>
      </c>
      <c r="F22">
        <v>119</v>
      </c>
      <c r="H22" t="s">
        <v>415</v>
      </c>
    </row>
    <row r="23" spans="1:8">
      <c r="A23">
        <v>14</v>
      </c>
      <c r="E23" t="s">
        <v>1395</v>
      </c>
      <c r="F23">
        <v>119</v>
      </c>
      <c r="H23" t="s">
        <v>1396</v>
      </c>
    </row>
    <row r="24" spans="1:8">
      <c r="A24">
        <v>15</v>
      </c>
      <c r="E24" t="s">
        <v>1397</v>
      </c>
      <c r="F24">
        <v>119</v>
      </c>
      <c r="H24" t="s">
        <v>2145</v>
      </c>
    </row>
    <row r="25" spans="1:8">
      <c r="A25">
        <v>16</v>
      </c>
      <c r="E25" t="s">
        <v>2146</v>
      </c>
      <c r="F25">
        <v>119</v>
      </c>
      <c r="H25" t="s">
        <v>2147</v>
      </c>
    </row>
    <row r="26" spans="1:8">
      <c r="A26">
        <v>17</v>
      </c>
      <c r="E26" t="s">
        <v>2148</v>
      </c>
      <c r="F26">
        <v>119</v>
      </c>
      <c r="H26" t="s">
        <v>2149</v>
      </c>
    </row>
    <row r="27" spans="1:8">
      <c r="A27">
        <v>18</v>
      </c>
      <c r="E27" t="s">
        <v>2150</v>
      </c>
      <c r="F27">
        <v>119</v>
      </c>
    </row>
    <row r="28" spans="1:8">
      <c r="A28">
        <v>19</v>
      </c>
      <c r="B28" s="32" t="s">
        <v>1930</v>
      </c>
      <c r="E28" t="s">
        <v>2151</v>
      </c>
      <c r="F28">
        <v>119</v>
      </c>
      <c r="H28" t="s">
        <v>2152</v>
      </c>
    </row>
    <row r="29" spans="1:8">
      <c r="A29">
        <v>20</v>
      </c>
      <c r="E29" t="s">
        <v>641</v>
      </c>
      <c r="F29">
        <v>119</v>
      </c>
      <c r="H29" t="s">
        <v>642</v>
      </c>
    </row>
    <row r="30" spans="1:8">
      <c r="A30">
        <v>21</v>
      </c>
      <c r="F30">
        <v>119</v>
      </c>
      <c r="H30" t="s">
        <v>643</v>
      </c>
    </row>
    <row r="31" spans="1:8">
      <c r="A31">
        <v>22</v>
      </c>
      <c r="E31" t="s">
        <v>644</v>
      </c>
      <c r="F31">
        <v>119</v>
      </c>
      <c r="H31" t="s">
        <v>645</v>
      </c>
    </row>
    <row r="32" spans="1:8">
      <c r="A32">
        <v>23</v>
      </c>
      <c r="E32" t="s">
        <v>646</v>
      </c>
      <c r="F32">
        <v>119</v>
      </c>
      <c r="H32" t="s">
        <v>645</v>
      </c>
    </row>
    <row r="33" spans="1:8">
      <c r="A33">
        <v>24</v>
      </c>
      <c r="B33" s="32" t="s">
        <v>1929</v>
      </c>
      <c r="E33" t="s">
        <v>1920</v>
      </c>
      <c r="F33">
        <v>119</v>
      </c>
      <c r="H33" t="s">
        <v>1921</v>
      </c>
    </row>
    <row r="34" spans="1:8">
      <c r="A34">
        <v>25</v>
      </c>
      <c r="F34">
        <v>119</v>
      </c>
      <c r="H34" t="s">
        <v>1922</v>
      </c>
    </row>
    <row r="35" spans="1:8">
      <c r="A35">
        <v>26</v>
      </c>
      <c r="F35">
        <v>119</v>
      </c>
      <c r="H35" t="s">
        <v>1922</v>
      </c>
    </row>
    <row r="36" spans="1:8">
      <c r="A36">
        <v>27</v>
      </c>
      <c r="F36">
        <v>119</v>
      </c>
      <c r="H36" t="s">
        <v>1922</v>
      </c>
    </row>
    <row r="37" spans="1:8">
      <c r="A37">
        <v>28</v>
      </c>
      <c r="E37" t="s">
        <v>1923</v>
      </c>
      <c r="F37">
        <v>119</v>
      </c>
      <c r="H37" t="s">
        <v>1922</v>
      </c>
    </row>
    <row r="38" spans="1:8">
      <c r="A38">
        <v>29</v>
      </c>
      <c r="F38">
        <v>119</v>
      </c>
    </row>
    <row r="39" spans="1:8">
      <c r="A39">
        <v>30</v>
      </c>
      <c r="E39" t="s">
        <v>1925</v>
      </c>
      <c r="F39">
        <v>119</v>
      </c>
      <c r="H39" t="s">
        <v>1926</v>
      </c>
    </row>
    <row r="40" spans="1:8">
      <c r="A40">
        <v>31</v>
      </c>
      <c r="F40">
        <v>119</v>
      </c>
    </row>
    <row r="41" spans="1:8">
      <c r="A41">
        <v>32</v>
      </c>
      <c r="E41" t="s">
        <v>1931</v>
      </c>
      <c r="F41">
        <v>119</v>
      </c>
      <c r="H41" t="s">
        <v>1922</v>
      </c>
    </row>
    <row r="42" spans="1:8">
      <c r="A42">
        <v>33</v>
      </c>
      <c r="F42">
        <v>119</v>
      </c>
      <c r="H42" t="s">
        <v>643</v>
      </c>
    </row>
    <row r="43" spans="1:8">
      <c r="A43">
        <v>34</v>
      </c>
      <c r="B43" s="32" t="s">
        <v>1928</v>
      </c>
      <c r="E43" t="s">
        <v>1927</v>
      </c>
      <c r="F43">
        <v>119</v>
      </c>
      <c r="H43" t="s">
        <v>1932</v>
      </c>
    </row>
    <row r="44" spans="1:8">
      <c r="A44">
        <v>35</v>
      </c>
      <c r="B44" s="32" t="s">
        <v>1934</v>
      </c>
      <c r="E44" t="s">
        <v>1933</v>
      </c>
      <c r="F44">
        <v>119</v>
      </c>
      <c r="H44" t="s">
        <v>1935</v>
      </c>
    </row>
    <row r="45" spans="1:8">
      <c r="A45">
        <v>36</v>
      </c>
      <c r="E45" t="s">
        <v>847</v>
      </c>
      <c r="F45">
        <v>119</v>
      </c>
      <c r="H45" t="s">
        <v>848</v>
      </c>
    </row>
    <row r="46" spans="1:8">
      <c r="A46">
        <v>37</v>
      </c>
      <c r="F46">
        <v>119</v>
      </c>
    </row>
    <row r="47" spans="1:8">
      <c r="A47">
        <v>38</v>
      </c>
      <c r="E47" t="s">
        <v>849</v>
      </c>
      <c r="F47">
        <v>119</v>
      </c>
      <c r="H47" t="s">
        <v>1922</v>
      </c>
    </row>
    <row r="48" spans="1:8">
      <c r="A48">
        <v>39</v>
      </c>
      <c r="E48" t="s">
        <v>850</v>
      </c>
      <c r="F48">
        <v>119</v>
      </c>
      <c r="H48" t="s">
        <v>851</v>
      </c>
    </row>
    <row r="49" spans="1:8">
      <c r="A49">
        <v>40</v>
      </c>
      <c r="E49" t="s">
        <v>852</v>
      </c>
      <c r="F49">
        <v>119</v>
      </c>
      <c r="H49" t="s">
        <v>643</v>
      </c>
    </row>
    <row r="50" spans="1:8">
      <c r="A50">
        <v>41</v>
      </c>
      <c r="E50" t="s">
        <v>853</v>
      </c>
      <c r="F50">
        <v>119</v>
      </c>
      <c r="H50" t="s">
        <v>854</v>
      </c>
    </row>
    <row r="51" spans="1:8">
      <c r="A51">
        <v>42</v>
      </c>
      <c r="E51" t="s">
        <v>855</v>
      </c>
      <c r="F51">
        <v>119</v>
      </c>
      <c r="H51" t="s">
        <v>856</v>
      </c>
    </row>
    <row r="52" spans="1:8">
      <c r="A52">
        <v>43</v>
      </c>
      <c r="E52" t="s">
        <v>857</v>
      </c>
      <c r="F52">
        <v>119</v>
      </c>
      <c r="H52" t="s">
        <v>858</v>
      </c>
    </row>
    <row r="53" spans="1:8">
      <c r="A53">
        <v>44</v>
      </c>
      <c r="B53" s="32" t="s">
        <v>859</v>
      </c>
      <c r="E53" t="s">
        <v>860</v>
      </c>
      <c r="F53">
        <v>119</v>
      </c>
      <c r="H53" t="s">
        <v>861</v>
      </c>
    </row>
    <row r="54" spans="1:8">
      <c r="A54">
        <v>44</v>
      </c>
      <c r="E54" t="s">
        <v>862</v>
      </c>
      <c r="F54">
        <v>119</v>
      </c>
      <c r="H54" t="s">
        <v>863</v>
      </c>
    </row>
    <row r="55" spans="1:8">
      <c r="A55">
        <v>45</v>
      </c>
      <c r="E55" t="s">
        <v>864</v>
      </c>
      <c r="F55">
        <v>119</v>
      </c>
      <c r="H55" t="s">
        <v>23</v>
      </c>
    </row>
    <row r="56" spans="1:8">
      <c r="A56">
        <v>46</v>
      </c>
      <c r="E56" t="s">
        <v>24</v>
      </c>
      <c r="F56">
        <v>119</v>
      </c>
      <c r="H56" t="s">
        <v>25</v>
      </c>
    </row>
    <row r="57" spans="1:8">
      <c r="A57">
        <v>47</v>
      </c>
      <c r="E57" t="s">
        <v>864</v>
      </c>
      <c r="F57">
        <v>119</v>
      </c>
      <c r="H57" t="s">
        <v>23</v>
      </c>
    </row>
    <row r="58" spans="1:8">
      <c r="A58">
        <v>48</v>
      </c>
      <c r="B58" s="32" t="s">
        <v>26</v>
      </c>
      <c r="E58" t="s">
        <v>27</v>
      </c>
      <c r="F58">
        <v>119</v>
      </c>
      <c r="H58" t="s">
        <v>28</v>
      </c>
    </row>
    <row r="59" spans="1:8">
      <c r="A59">
        <v>49</v>
      </c>
      <c r="E59" t="s">
        <v>29</v>
      </c>
      <c r="F59">
        <v>119</v>
      </c>
    </row>
    <row r="60" spans="1:8">
      <c r="A60">
        <v>50</v>
      </c>
      <c r="E60" t="s">
        <v>30</v>
      </c>
      <c r="F60">
        <v>119</v>
      </c>
      <c r="H60" t="s">
        <v>643</v>
      </c>
    </row>
    <row r="61" spans="1:8">
      <c r="A61">
        <v>51</v>
      </c>
      <c r="E61" t="s">
        <v>32</v>
      </c>
      <c r="F61">
        <v>119</v>
      </c>
      <c r="H61" t="s">
        <v>31</v>
      </c>
    </row>
    <row r="62" spans="1:8">
      <c r="A62">
        <v>52</v>
      </c>
      <c r="E62" t="s">
        <v>32</v>
      </c>
      <c r="F62">
        <v>119</v>
      </c>
      <c r="H62" t="s">
        <v>33</v>
      </c>
    </row>
    <row r="63" spans="1:8">
      <c r="A63">
        <v>53</v>
      </c>
      <c r="E63" t="s">
        <v>34</v>
      </c>
      <c r="F63">
        <v>119</v>
      </c>
      <c r="H63" t="s">
        <v>35</v>
      </c>
    </row>
    <row r="64" spans="1:8">
      <c r="A64">
        <v>54</v>
      </c>
      <c r="E64" t="s">
        <v>36</v>
      </c>
      <c r="F64">
        <v>119</v>
      </c>
      <c r="H64" t="s">
        <v>37</v>
      </c>
    </row>
    <row r="65" spans="1:8">
      <c r="A65">
        <v>55</v>
      </c>
      <c r="E65" t="s">
        <v>763</v>
      </c>
      <c r="F65">
        <v>119</v>
      </c>
    </row>
    <row r="66" spans="1:8">
      <c r="A66">
        <v>56</v>
      </c>
      <c r="E66" t="s">
        <v>764</v>
      </c>
      <c r="F66">
        <v>119</v>
      </c>
    </row>
    <row r="67" spans="1:8">
      <c r="A67">
        <v>57</v>
      </c>
      <c r="F67">
        <v>119</v>
      </c>
      <c r="H67" t="s">
        <v>863</v>
      </c>
    </row>
    <row r="68" spans="1:8">
      <c r="A68">
        <v>58</v>
      </c>
      <c r="E68" t="s">
        <v>766</v>
      </c>
      <c r="F68">
        <v>119</v>
      </c>
      <c r="H68" t="s">
        <v>765</v>
      </c>
    </row>
    <row r="69" spans="1:8">
      <c r="A69">
        <v>60</v>
      </c>
      <c r="E69" t="s">
        <v>767</v>
      </c>
      <c r="F69">
        <v>119</v>
      </c>
    </row>
    <row r="70" spans="1:8">
      <c r="A70">
        <v>61</v>
      </c>
      <c r="E70" t="s">
        <v>768</v>
      </c>
      <c r="F70">
        <v>119</v>
      </c>
      <c r="H70" t="s">
        <v>769</v>
      </c>
    </row>
    <row r="71" spans="1:8">
      <c r="A71">
        <v>62</v>
      </c>
      <c r="E71" t="s">
        <v>768</v>
      </c>
      <c r="F71">
        <v>119</v>
      </c>
      <c r="H71" t="s">
        <v>770</v>
      </c>
    </row>
    <row r="72" spans="1:8">
      <c r="A72">
        <v>63</v>
      </c>
      <c r="E72" t="s">
        <v>995</v>
      </c>
      <c r="F72">
        <v>119</v>
      </c>
    </row>
    <row r="73" spans="1:8">
      <c r="A73">
        <v>64</v>
      </c>
      <c r="E73" t="s">
        <v>996</v>
      </c>
      <c r="F73">
        <v>119</v>
      </c>
      <c r="H73" t="s">
        <v>997</v>
      </c>
    </row>
    <row r="74" spans="1:8">
      <c r="A74">
        <v>65</v>
      </c>
      <c r="B74" s="32" t="s">
        <v>999</v>
      </c>
      <c r="E74" t="s">
        <v>998</v>
      </c>
      <c r="F74">
        <v>119</v>
      </c>
      <c r="H74" t="s">
        <v>1000</v>
      </c>
    </row>
    <row r="75" spans="1:8">
      <c r="A75">
        <v>66</v>
      </c>
      <c r="B75" s="32" t="s">
        <v>1001</v>
      </c>
      <c r="E75" t="s">
        <v>1002</v>
      </c>
      <c r="F75">
        <v>119</v>
      </c>
      <c r="H75" t="s">
        <v>643</v>
      </c>
    </row>
    <row r="76" spans="1:8">
      <c r="A76">
        <v>67</v>
      </c>
      <c r="E76" t="s">
        <v>610</v>
      </c>
      <c r="F76">
        <v>119</v>
      </c>
      <c r="H76" t="s">
        <v>25</v>
      </c>
    </row>
    <row r="77" spans="1:8">
      <c r="A77">
        <v>68</v>
      </c>
      <c r="E77" t="s">
        <v>1924</v>
      </c>
      <c r="F77">
        <v>119</v>
      </c>
    </row>
    <row r="78" spans="1:8">
      <c r="A78">
        <v>69</v>
      </c>
      <c r="E78" t="s">
        <v>1924</v>
      </c>
      <c r="F78">
        <v>119</v>
      </c>
    </row>
    <row r="79" spans="1:8">
      <c r="A79">
        <v>70</v>
      </c>
      <c r="E79" t="s">
        <v>1924</v>
      </c>
      <c r="F79">
        <v>119</v>
      </c>
    </row>
  </sheetData>
  <phoneticPr fontId="7"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0"/>
  <sheetViews>
    <sheetView workbookViewId="0">
      <pane xSplit="1" ySplit="4" topLeftCell="B5" activePane="bottomRight" state="frozen"/>
      <selection pane="topRight" activeCell="B1" sqref="B1"/>
      <selection pane="bottomLeft" activeCell="A5" sqref="A5"/>
      <selection pane="bottomRight" activeCell="Q72" sqref="Q72"/>
    </sheetView>
  </sheetViews>
  <sheetFormatPr defaultRowHeight="13.2"/>
  <cols>
    <col min="4" max="4" width="11.6640625" bestFit="1" customWidth="1"/>
  </cols>
  <sheetData>
    <row r="1" spans="1:8">
      <c r="A1" t="s">
        <v>1554</v>
      </c>
    </row>
    <row r="4" spans="1:8" s="511" customFormat="1" ht="26.4">
      <c r="B4" s="511" t="s">
        <v>1555</v>
      </c>
      <c r="C4" s="511" t="s">
        <v>1556</v>
      </c>
      <c r="D4" s="511" t="s">
        <v>18</v>
      </c>
      <c r="E4" s="511" t="s">
        <v>1557</v>
      </c>
      <c r="F4" s="511" t="s">
        <v>1558</v>
      </c>
    </row>
    <row r="9" spans="1:8">
      <c r="B9" t="s">
        <v>1560</v>
      </c>
      <c r="C9">
        <v>1</v>
      </c>
      <c r="F9">
        <v>1</v>
      </c>
    </row>
    <row r="10" spans="1:8">
      <c r="B10" t="s">
        <v>1561</v>
      </c>
      <c r="C10">
        <v>3</v>
      </c>
      <c r="F10">
        <v>1</v>
      </c>
    </row>
    <row r="11" spans="1:8">
      <c r="B11" t="s">
        <v>1562</v>
      </c>
      <c r="C11">
        <v>4</v>
      </c>
      <c r="F11">
        <v>1</v>
      </c>
    </row>
    <row r="12" spans="1:8">
      <c r="B12" t="s">
        <v>1563</v>
      </c>
      <c r="C12">
        <v>5</v>
      </c>
      <c r="F12">
        <v>1</v>
      </c>
    </row>
    <row r="13" spans="1:8">
      <c r="B13" t="s">
        <v>1564</v>
      </c>
      <c r="C13">
        <v>6</v>
      </c>
      <c r="F13">
        <v>1</v>
      </c>
    </row>
    <row r="14" spans="1:8">
      <c r="B14" t="s">
        <v>1565</v>
      </c>
      <c r="C14">
        <v>7</v>
      </c>
      <c r="F14">
        <v>1</v>
      </c>
      <c r="H14" s="513" t="s">
        <v>100</v>
      </c>
    </row>
    <row r="15" spans="1:8">
      <c r="B15" t="s">
        <v>1566</v>
      </c>
      <c r="C15">
        <v>8</v>
      </c>
      <c r="F15">
        <v>1</v>
      </c>
    </row>
    <row r="16" spans="1:8">
      <c r="B16" t="s">
        <v>1569</v>
      </c>
      <c r="C16">
        <v>12</v>
      </c>
      <c r="E16">
        <v>1</v>
      </c>
    </row>
    <row r="17" spans="2:8">
      <c r="B17" t="s">
        <v>1570</v>
      </c>
      <c r="C17">
        <v>14</v>
      </c>
      <c r="E17">
        <v>1</v>
      </c>
    </row>
    <row r="18" spans="2:8">
      <c r="B18" t="s">
        <v>1567</v>
      </c>
      <c r="C18">
        <v>15</v>
      </c>
      <c r="F18">
        <v>1</v>
      </c>
    </row>
    <row r="19" spans="2:8">
      <c r="B19" t="s">
        <v>1568</v>
      </c>
      <c r="C19">
        <v>16</v>
      </c>
      <c r="F19">
        <v>1</v>
      </c>
    </row>
    <row r="20" spans="2:8">
      <c r="B20" t="s">
        <v>1571</v>
      </c>
      <c r="C20">
        <v>18</v>
      </c>
      <c r="F20">
        <v>1</v>
      </c>
    </row>
    <row r="21" spans="2:8">
      <c r="B21" t="s">
        <v>1572</v>
      </c>
      <c r="C21">
        <v>19</v>
      </c>
      <c r="F21">
        <v>1</v>
      </c>
    </row>
    <row r="22" spans="2:8">
      <c r="B22" t="s">
        <v>1573</v>
      </c>
      <c r="C22">
        <v>20</v>
      </c>
      <c r="F22">
        <v>1</v>
      </c>
    </row>
    <row r="23" spans="2:8">
      <c r="B23" t="s">
        <v>1574</v>
      </c>
      <c r="C23">
        <v>22</v>
      </c>
      <c r="D23" t="s">
        <v>58</v>
      </c>
      <c r="F23">
        <v>1</v>
      </c>
    </row>
    <row r="24" spans="2:8">
      <c r="B24" t="s">
        <v>1575</v>
      </c>
      <c r="C24">
        <v>23</v>
      </c>
      <c r="F24">
        <v>1</v>
      </c>
    </row>
    <row r="25" spans="2:8">
      <c r="B25" t="s">
        <v>1576</v>
      </c>
      <c r="C25">
        <v>24</v>
      </c>
      <c r="D25" t="s">
        <v>58</v>
      </c>
      <c r="F25">
        <v>1</v>
      </c>
      <c r="H25" s="513" t="s">
        <v>100</v>
      </c>
    </row>
    <row r="26" spans="2:8">
      <c r="B26" t="s">
        <v>59</v>
      </c>
      <c r="C26">
        <v>25</v>
      </c>
      <c r="F26">
        <v>1</v>
      </c>
    </row>
    <row r="27" spans="2:8">
      <c r="B27" t="s">
        <v>60</v>
      </c>
      <c r="C27">
        <v>26</v>
      </c>
      <c r="F27">
        <v>1</v>
      </c>
    </row>
    <row r="28" spans="2:8">
      <c r="B28" t="s">
        <v>61</v>
      </c>
      <c r="C28">
        <v>27</v>
      </c>
      <c r="D28" t="s">
        <v>58</v>
      </c>
      <c r="E28">
        <v>1</v>
      </c>
    </row>
    <row r="29" spans="2:8">
      <c r="B29" t="s">
        <v>62</v>
      </c>
      <c r="C29">
        <v>30</v>
      </c>
      <c r="F29">
        <v>1</v>
      </c>
    </row>
    <row r="30" spans="2:8">
      <c r="B30" t="s">
        <v>63</v>
      </c>
      <c r="C30">
        <v>31</v>
      </c>
      <c r="F30">
        <v>1</v>
      </c>
    </row>
    <row r="31" spans="2:8">
      <c r="B31" t="s">
        <v>64</v>
      </c>
      <c r="C31">
        <v>32</v>
      </c>
      <c r="F31">
        <v>1</v>
      </c>
    </row>
    <row r="32" spans="2:8">
      <c r="B32" t="s">
        <v>65</v>
      </c>
      <c r="C32">
        <v>33</v>
      </c>
      <c r="F32">
        <v>1</v>
      </c>
    </row>
    <row r="33" spans="2:8">
      <c r="B33" t="s">
        <v>68</v>
      </c>
      <c r="C33">
        <v>35</v>
      </c>
      <c r="F33">
        <v>1</v>
      </c>
    </row>
    <row r="34" spans="2:8">
      <c r="B34" t="s">
        <v>66</v>
      </c>
      <c r="C34">
        <v>37</v>
      </c>
      <c r="F34">
        <v>1</v>
      </c>
    </row>
    <row r="35" spans="2:8">
      <c r="B35" t="s">
        <v>67</v>
      </c>
      <c r="C35">
        <v>38</v>
      </c>
      <c r="F35">
        <v>1</v>
      </c>
    </row>
    <row r="36" spans="2:8">
      <c r="B36" t="s">
        <v>69</v>
      </c>
      <c r="C36">
        <v>39</v>
      </c>
      <c r="F36">
        <v>1</v>
      </c>
    </row>
    <row r="37" spans="2:8">
      <c r="B37" t="s">
        <v>70</v>
      </c>
      <c r="C37">
        <v>41</v>
      </c>
      <c r="F37">
        <v>1</v>
      </c>
    </row>
    <row r="38" spans="2:8">
      <c r="B38" t="s">
        <v>71</v>
      </c>
      <c r="C38">
        <v>42</v>
      </c>
      <c r="F38">
        <v>1</v>
      </c>
    </row>
    <row r="39" spans="2:8">
      <c r="B39" t="s">
        <v>72</v>
      </c>
      <c r="C39">
        <v>44</v>
      </c>
      <c r="F39">
        <v>1</v>
      </c>
    </row>
    <row r="40" spans="2:8">
      <c r="B40" t="s">
        <v>73</v>
      </c>
      <c r="C40">
        <v>45</v>
      </c>
      <c r="F40">
        <v>1</v>
      </c>
    </row>
    <row r="41" spans="2:8" ht="12" customHeight="1">
      <c r="B41" t="s">
        <v>74</v>
      </c>
      <c r="C41">
        <v>46</v>
      </c>
      <c r="F41">
        <v>1</v>
      </c>
    </row>
    <row r="42" spans="2:8">
      <c r="B42" t="s">
        <v>75</v>
      </c>
      <c r="C42">
        <v>47</v>
      </c>
      <c r="D42" t="s">
        <v>58</v>
      </c>
      <c r="E42">
        <v>1</v>
      </c>
      <c r="F42">
        <v>1</v>
      </c>
    </row>
    <row r="43" spans="2:8">
      <c r="B43" t="s">
        <v>76</v>
      </c>
      <c r="C43">
        <v>48</v>
      </c>
      <c r="F43">
        <v>1</v>
      </c>
    </row>
    <row r="44" spans="2:8">
      <c r="B44" t="s">
        <v>1559</v>
      </c>
      <c r="C44">
        <v>49</v>
      </c>
      <c r="E44">
        <v>1</v>
      </c>
    </row>
    <row r="45" spans="2:8">
      <c r="B45" t="s">
        <v>1559</v>
      </c>
      <c r="C45">
        <v>49</v>
      </c>
      <c r="E45">
        <v>1</v>
      </c>
      <c r="H45" t="s">
        <v>77</v>
      </c>
    </row>
    <row r="46" spans="2:8">
      <c r="B46" t="s">
        <v>78</v>
      </c>
      <c r="C46">
        <v>50</v>
      </c>
      <c r="F46">
        <v>1</v>
      </c>
      <c r="H46" s="513" t="s">
        <v>100</v>
      </c>
    </row>
    <row r="47" spans="2:8" s="512" customFormat="1">
      <c r="B47" s="512" t="s">
        <v>79</v>
      </c>
      <c r="C47" s="512">
        <v>51</v>
      </c>
      <c r="D47" s="512" t="s">
        <v>58</v>
      </c>
      <c r="F47" s="512">
        <v>1</v>
      </c>
    </row>
    <row r="48" spans="2:8" s="512" customFormat="1">
      <c r="B48" s="512" t="s">
        <v>79</v>
      </c>
      <c r="C48" s="512">
        <v>51</v>
      </c>
      <c r="D48" s="512" t="s">
        <v>58</v>
      </c>
      <c r="F48" s="512">
        <v>1</v>
      </c>
    </row>
    <row r="49" spans="2:8" s="513" customFormat="1">
      <c r="B49" s="513" t="s">
        <v>80</v>
      </c>
      <c r="C49" s="513">
        <v>52</v>
      </c>
      <c r="D49" s="513" t="s">
        <v>58</v>
      </c>
      <c r="E49" s="513">
        <v>1</v>
      </c>
    </row>
    <row r="50" spans="2:8" s="513" customFormat="1">
      <c r="B50" s="513" t="s">
        <v>80</v>
      </c>
      <c r="C50" s="513">
        <v>52</v>
      </c>
      <c r="D50" s="513" t="s">
        <v>81</v>
      </c>
      <c r="F50" s="513">
        <v>1</v>
      </c>
    </row>
    <row r="51" spans="2:8">
      <c r="B51" t="s">
        <v>82</v>
      </c>
      <c r="C51">
        <v>54</v>
      </c>
      <c r="F51">
        <v>1</v>
      </c>
    </row>
    <row r="52" spans="2:8">
      <c r="B52" t="s">
        <v>83</v>
      </c>
      <c r="C52">
        <v>55</v>
      </c>
      <c r="F52">
        <v>1</v>
      </c>
    </row>
    <row r="53" spans="2:8">
      <c r="B53" t="s">
        <v>84</v>
      </c>
      <c r="C53">
        <v>57</v>
      </c>
      <c r="F53">
        <v>1</v>
      </c>
    </row>
    <row r="54" spans="2:8">
      <c r="B54" t="s">
        <v>85</v>
      </c>
      <c r="C54">
        <v>58</v>
      </c>
      <c r="F54">
        <v>1</v>
      </c>
    </row>
    <row r="55" spans="2:8">
      <c r="B55" t="s">
        <v>86</v>
      </c>
      <c r="C55">
        <v>59</v>
      </c>
      <c r="D55" t="s">
        <v>58</v>
      </c>
      <c r="F55">
        <v>1</v>
      </c>
    </row>
    <row r="56" spans="2:8">
      <c r="B56" t="s">
        <v>88</v>
      </c>
      <c r="C56">
        <v>61</v>
      </c>
      <c r="H56" s="513" t="s">
        <v>100</v>
      </c>
    </row>
    <row r="57" spans="2:8">
      <c r="B57" t="s">
        <v>87</v>
      </c>
      <c r="C57">
        <v>62</v>
      </c>
    </row>
    <row r="58" spans="2:8">
      <c r="B58" t="s">
        <v>89</v>
      </c>
      <c r="C58">
        <v>64</v>
      </c>
    </row>
    <row r="59" spans="2:8">
      <c r="B59" t="s">
        <v>90</v>
      </c>
      <c r="C59">
        <v>66</v>
      </c>
    </row>
    <row r="60" spans="2:8">
      <c r="B60" t="s">
        <v>91</v>
      </c>
      <c r="C60">
        <v>68</v>
      </c>
    </row>
    <row r="61" spans="2:8">
      <c r="B61" t="s">
        <v>92</v>
      </c>
      <c r="C61">
        <v>69</v>
      </c>
    </row>
    <row r="62" spans="2:8">
      <c r="B62" t="s">
        <v>93</v>
      </c>
      <c r="C62">
        <v>71</v>
      </c>
    </row>
    <row r="63" spans="2:8">
      <c r="B63" t="s">
        <v>94</v>
      </c>
      <c r="C63">
        <v>73</v>
      </c>
    </row>
    <row r="64" spans="2:8">
      <c r="B64" t="s">
        <v>95</v>
      </c>
      <c r="C64">
        <v>75</v>
      </c>
    </row>
    <row r="65" spans="2:8">
      <c r="B65" t="s">
        <v>96</v>
      </c>
      <c r="C65">
        <v>76</v>
      </c>
    </row>
    <row r="66" spans="2:8">
      <c r="B66" t="s">
        <v>97</v>
      </c>
      <c r="C66">
        <v>77</v>
      </c>
    </row>
    <row r="67" spans="2:8">
      <c r="B67" t="s">
        <v>98</v>
      </c>
      <c r="C67">
        <v>78</v>
      </c>
    </row>
    <row r="68" spans="2:8">
      <c r="B68" t="s">
        <v>99</v>
      </c>
      <c r="C68">
        <v>79</v>
      </c>
      <c r="D68" t="s">
        <v>58</v>
      </c>
      <c r="H68" s="513" t="s">
        <v>100</v>
      </c>
    </row>
    <row r="69" spans="2:8">
      <c r="B69" t="s">
        <v>101</v>
      </c>
      <c r="C69">
        <v>80</v>
      </c>
    </row>
    <row r="70" spans="2:8">
      <c r="B70" t="s">
        <v>102</v>
      </c>
      <c r="C70">
        <v>81</v>
      </c>
    </row>
  </sheetData>
  <phoneticPr fontId="7"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81"/>
  <sheetViews>
    <sheetView view="pageBreakPreview" zoomScale="75" zoomScaleNormal="100" workbookViewId="0">
      <selection activeCell="C17" sqref="C17"/>
    </sheetView>
  </sheetViews>
  <sheetFormatPr defaultRowHeight="13.2"/>
  <cols>
    <col min="1" max="1" width="11.33203125" style="434" customWidth="1"/>
    <col min="2" max="2" width="35.33203125" bestFit="1" customWidth="1"/>
    <col min="3" max="3" width="65.5546875" style="78" customWidth="1"/>
    <col min="6" max="6" width="10.88671875" style="203" bestFit="1" customWidth="1"/>
  </cols>
  <sheetData>
    <row r="1" spans="1:1">
      <c r="A1" s="510" t="s">
        <v>2000</v>
      </c>
    </row>
    <row r="48" spans="2:3">
      <c r="B48" s="30"/>
      <c r="C48" s="507"/>
    </row>
    <row r="56" spans="2:3">
      <c r="B56" s="30"/>
      <c r="C56" s="507"/>
    </row>
    <row r="57" spans="2:3">
      <c r="B57" s="30"/>
      <c r="C57" s="507"/>
    </row>
    <row r="58" spans="2:3">
      <c r="B58" s="30"/>
      <c r="C58" s="507"/>
    </row>
    <row r="59" spans="2:3">
      <c r="B59" s="30"/>
      <c r="C59" s="507"/>
    </row>
    <row r="60" spans="2:3">
      <c r="B60" s="30"/>
      <c r="C60" s="507"/>
    </row>
    <row r="61" spans="2:3">
      <c r="B61" s="30"/>
      <c r="C61" s="507"/>
    </row>
    <row r="62" spans="2:3">
      <c r="B62" s="30"/>
      <c r="C62" s="507"/>
    </row>
    <row r="63" spans="2:3">
      <c r="B63" s="30"/>
      <c r="C63" s="507"/>
    </row>
    <row r="64" spans="2:3">
      <c r="B64" s="30"/>
      <c r="C64" s="507"/>
    </row>
    <row r="66" spans="2:3">
      <c r="B66" s="30"/>
      <c r="C66" s="507"/>
    </row>
    <row r="67" spans="2:3">
      <c r="B67" s="30"/>
      <c r="C67" s="507"/>
    </row>
    <row r="68" spans="2:3">
      <c r="B68" s="30"/>
      <c r="C68" s="507"/>
    </row>
    <row r="69" spans="2:3">
      <c r="B69" s="30"/>
      <c r="C69" s="508"/>
    </row>
    <row r="70" spans="2:3">
      <c r="B70" s="30"/>
      <c r="C70" s="508"/>
    </row>
    <row r="71" spans="2:3" ht="15">
      <c r="B71" s="30"/>
      <c r="C71" s="509"/>
    </row>
    <row r="81" spans="2:3">
      <c r="B81" s="30"/>
      <c r="C81" s="507"/>
    </row>
  </sheetData>
  <phoneticPr fontId="7" type="noConversion"/>
  <pageMargins left="0.36" right="0.19" top="0.31" bottom="0.46" header="0.13" footer="0.19"/>
  <pageSetup paperSize="9"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1 Catalogue</vt:lpstr>
      <vt:lpstr>2 Series headings</vt:lpstr>
      <vt:lpstr>3 Chronology</vt:lpstr>
      <vt:lpstr>4 Web site chronology</vt:lpstr>
      <vt:lpstr>5 Clarence's body of work</vt:lpstr>
      <vt:lpstr>1906 rubbings</vt:lpstr>
      <vt:lpstr>119 sketchbook</vt:lpstr>
      <vt:lpstr>Botanical prints</vt:lpstr>
      <vt:lpstr>Photos</vt:lpstr>
      <vt:lpstr>'1 Catalogue'!Print_Area</vt:lpstr>
      <vt:lpstr>'3 Chronology'!Print_Area</vt:lpstr>
      <vt:lpstr>'5 Clarence''s body of work'!Print_Area</vt:lpstr>
      <vt:lpstr>'1 Catalogue'!Print_Titles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Marcus</dc:creator>
  <cp:lastModifiedBy>Marcus Bicknell</cp:lastModifiedBy>
  <cp:lastPrinted>2026-05-24T11:36:18Z</cp:lastPrinted>
  <dcterms:created xsi:type="dcterms:W3CDTF">2012-08-31T13:22:31Z</dcterms:created>
  <dcterms:modified xsi:type="dcterms:W3CDTF">2026-10-31T11:35:45Z</dcterms:modified>
</cp:coreProperties>
</file>